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db2e8efc4d4a4d9/Desktop/SOC siuntimui/20250418/"/>
    </mc:Choice>
  </mc:AlternateContent>
  <xr:revisionPtr revIDLastSave="0" documentId="8_{A1456CF1-D9C0-444D-9BFF-74E14C31B5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s1" sheetId="1" r:id="rId1"/>
    <sheet name="Lapas2" sheetId="2" r:id="rId2"/>
    <sheet name="Lapas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1" l="1"/>
  <c r="F67" i="1"/>
  <c r="F66" i="1"/>
  <c r="F65" i="1"/>
  <c r="F64" i="1"/>
  <c r="F79" i="1" l="1"/>
  <c r="F76" i="1"/>
  <c r="F75" i="1"/>
  <c r="F72" i="1"/>
  <c r="F71" i="1"/>
  <c r="F62" i="1"/>
  <c r="F73" i="1"/>
  <c r="F74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3" i="1"/>
  <c r="F69" i="1"/>
  <c r="F70" i="1"/>
  <c r="F77" i="1"/>
  <c r="F78" i="1"/>
  <c r="F80" i="1"/>
  <c r="F81" i="1"/>
  <c r="F82" i="1"/>
  <c r="F83" i="1"/>
  <c r="F84" i="1"/>
  <c r="F85" i="1"/>
  <c r="F86" i="1"/>
  <c r="F87" i="1"/>
  <c r="F6" i="1"/>
</calcChain>
</file>

<file path=xl/sharedStrings.xml><?xml version="1.0" encoding="utf-8"?>
<sst xmlns="http://schemas.openxmlformats.org/spreadsheetml/2006/main" count="172" uniqueCount="99">
  <si>
    <t>Lentelė Nr.1</t>
  </si>
  <si>
    <t>Preliminarus poreikis metams</t>
  </si>
  <si>
    <t>Vieneto kaina su PVM</t>
  </si>
  <si>
    <t>SUMA</t>
  </si>
  <si>
    <t xml:space="preserve">                   Viso:</t>
  </si>
  <si>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>Kartonas įvairiaspalvis A1 vnt.</t>
    </r>
  </si>
  <si>
    <r>
      <rPr>
        <sz val="7"/>
        <color theme="1"/>
        <rFont val="Times New Roman"/>
        <family val="1"/>
        <charset val="186"/>
      </rPr>
      <t xml:space="preserve">  </t>
    </r>
    <r>
      <rPr>
        <sz val="11"/>
        <color theme="1"/>
        <rFont val="Times New Roman"/>
        <family val="1"/>
        <charset val="186"/>
      </rPr>
      <t>Piešimo sąsiuvinis A4, 20lapų</t>
    </r>
  </si>
  <si>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>Sąsagėlės 10 dydžio (po 1000 vienetų)</t>
    </r>
  </si>
  <si>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>Sąsagėlės 24/6 dydžio (po 1000 vienetų)</t>
    </r>
  </si>
  <si>
    <t>Sąvaržėlės (28 mm. dydžio po100 vnt.)</t>
  </si>
  <si>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>Sąvaržėlės (50 mm. dydžio po100 vnt.)</t>
    </r>
  </si>
  <si>
    <r>
      <rPr>
        <sz val="7"/>
        <color theme="1"/>
        <rFont val="Times New Roman"/>
        <family val="1"/>
        <charset val="186"/>
      </rPr>
      <t xml:space="preserve">  </t>
    </r>
    <r>
      <rPr>
        <sz val="11"/>
        <color theme="1"/>
        <rFont val="Times New Roman"/>
        <family val="1"/>
        <charset val="186"/>
      </rPr>
      <t>Skylamušis pramušantis ne mažiau 30 lapų.</t>
    </r>
  </si>
  <si>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>Žymeklis brėžio storis ne mažiau 1 mm.</t>
    </r>
  </si>
  <si>
    <r>
      <rPr>
        <sz val="7"/>
        <color theme="1"/>
        <rFont val="Times New Roman"/>
        <family val="1"/>
        <charset val="186"/>
      </rPr>
      <t> </t>
    </r>
    <r>
      <rPr>
        <sz val="11"/>
        <color theme="1"/>
        <rFont val="Calibri"/>
        <family val="2"/>
        <charset val="186"/>
        <scheme val="minor"/>
      </rPr>
      <t>Sąsiuviniai kietais viršeliais A 5 96 lapai</t>
    </r>
  </si>
  <si>
    <r>
      <rPr>
        <sz val="7"/>
        <color theme="1"/>
        <rFont val="Times New Roman"/>
        <family val="1"/>
        <charset val="186"/>
      </rPr>
      <t xml:space="preserve">  </t>
    </r>
    <r>
      <rPr>
        <sz val="11"/>
        <color theme="1"/>
        <rFont val="Times New Roman"/>
        <family val="1"/>
        <charset val="186"/>
      </rPr>
      <t>Sąsiuviniai A 4 formato  96 lapai</t>
    </r>
  </si>
  <si>
    <t>PASIŪLYMO</t>
  </si>
  <si>
    <t>Pavadinimas</t>
  </si>
  <si>
    <t>DĖL KANCELIARINIŲ, BIURO PREKIŲ, SPAUSDINTUVO KASEČIŲ PIRKIMO SĄRAŠAS</t>
  </si>
  <si>
    <t xml:space="preserve">Dekoratyvinis popierius (diplomams, sertifikatams) A4,  pakuotėje 1 vnt. </t>
  </si>
  <si>
    <r>
      <rPr>
        <sz val="7"/>
        <color theme="1"/>
        <rFont val="Times New Roman"/>
        <family val="1"/>
        <charset val="186"/>
      </rPr>
      <t xml:space="preserve">   </t>
    </r>
    <r>
      <rPr>
        <sz val="11"/>
        <color theme="1"/>
        <rFont val="Times New Roman"/>
        <family val="1"/>
        <charset val="186"/>
      </rPr>
      <t>Drožtukas pieštukams Vnt.</t>
    </r>
  </si>
  <si>
    <t>Bloknotas ( A5 formato, ne mažiau 60 lapų) Vnt.</t>
  </si>
  <si>
    <t>Segtuvas su įsegėle (kartoninis)  įvairių spalvų A4  Vnt.</t>
  </si>
  <si>
    <t>Kalkuliatorius skmaitmeninis  Vnt.</t>
  </si>
  <si>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>Popierius (spalvotas) A4 80g  Pakuotėje 50 Vnt.</t>
    </r>
  </si>
  <si>
    <r>
      <rPr>
        <sz val="7"/>
        <color theme="1"/>
        <rFont val="Times New Roman"/>
        <family val="1"/>
        <charset val="186"/>
      </rPr>
      <t xml:space="preserve">  </t>
    </r>
    <r>
      <rPr>
        <sz val="11"/>
        <color theme="1"/>
        <rFont val="Times New Roman"/>
        <family val="1"/>
        <charset val="186"/>
      </rPr>
      <t xml:space="preserve">Popierius (spalvotas) A4 160g. Pakuotėje 50 Vnt. </t>
    </r>
  </si>
  <si>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>Kartoninis aplankas su raišteliais Vnt.</t>
    </r>
  </si>
  <si>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>Liniuotė ( netrumpesnė 40cm)  Vnt.</t>
    </r>
  </si>
  <si>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>Markeris magnetinei lentai (ne mažiau 1mm)  Vnt.</t>
    </r>
  </si>
  <si>
    <t>Tušinukas (automatinis, minkštai rašantis)   Vnt.</t>
  </si>
  <si>
    <t>Peiliukas (kancialiarinis)  Vnt.</t>
  </si>
  <si>
    <t>Pieštukas su trintuku (vidutinio kietumo)  Vnt.</t>
  </si>
  <si>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>Rašalo kapsulės (mėlyna)  Vnt.</t>
    </r>
  </si>
  <si>
    <t>Rašiklis gelinis (mėlynas)  Vnt.</t>
  </si>
  <si>
    <t>Segtuvas (A4 formato, 50mm pločio nugarėle, metalo apkaistais ir svertiniu mechanizmu)  Vnt.</t>
  </si>
  <si>
    <t>Segtuvas (A4 formato 75mm pločio nugarėle, metalo apkaustais ir svertiniu mechanizmu)  Vnt.</t>
  </si>
  <si>
    <r>
      <rPr>
        <sz val="7"/>
        <color theme="1"/>
        <rFont val="Times New Roman"/>
        <family val="1"/>
        <charset val="186"/>
      </rPr>
      <t xml:space="preserve">  </t>
    </r>
    <r>
      <rPr>
        <sz val="11"/>
        <color theme="1"/>
        <rFont val="Times New Roman"/>
        <family val="1"/>
        <charset val="186"/>
      </rPr>
      <t>Sąsiuviniai (linijom, langeliais 12 lapų) Vnt.</t>
    </r>
  </si>
  <si>
    <t>Teptukai guašui  Vnt.</t>
  </si>
  <si>
    <t>Diskas SSD 240 GB Vnt.</t>
  </si>
  <si>
    <t>Conika minolta bhizhub 251 i juoda spalva Vnt.</t>
  </si>
  <si>
    <t>Conika minolta bhizhub 224e juoda spalva Vnt.</t>
  </si>
  <si>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>Guašas rinkinys ne mažiau 6 spalvų ne mažiau po 20ml</t>
    </r>
  </si>
  <si>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>Akriliniai dažai (kelių spalvų)  ne mažiau 50g. Indelis Vnt.</t>
    </r>
  </si>
  <si>
    <t>Mato vienetas</t>
  </si>
  <si>
    <t>vnt</t>
  </si>
  <si>
    <r>
      <rPr>
        <sz val="7"/>
        <color theme="1"/>
        <rFont val="Times New Roman"/>
        <family val="1"/>
        <charset val="186"/>
      </rPr>
      <t xml:space="preserve">  </t>
    </r>
    <r>
      <rPr>
        <sz val="11"/>
        <color theme="1"/>
        <rFont val="Times New Roman"/>
        <family val="1"/>
        <charset val="186"/>
      </rPr>
      <t xml:space="preserve">Įmautė skaidri, A4 formato, ne mažiau kaip 50 mikronų storio, 1pak. – 100 vnt. </t>
    </r>
  </si>
  <si>
    <t>Conika minolta bhizhub 224e spalvotų kasečių komlektas (žydra purpurinė geltona)</t>
  </si>
  <si>
    <t xml:space="preserve">Conika minolta bhizhub 251 i spalvotų kasečių komplektas  (žydra purpurinė geltona) </t>
  </si>
  <si>
    <t xml:space="preserve">Conika minolta bizhub C227 spalvotų kasečių komplektas  (žydra purpurinė geltona) </t>
  </si>
  <si>
    <t xml:space="preserve">EPSON L310 rašalų komlektas </t>
  </si>
  <si>
    <t>kompl.</t>
  </si>
  <si>
    <t xml:space="preserve">Canon i-sensys MF3010  kasetė </t>
  </si>
  <si>
    <t xml:space="preserve">Canon I – SENYS MF247 dw kasetė </t>
  </si>
  <si>
    <t>Pantum M7105DN kasetė</t>
  </si>
  <si>
    <t>EPSON WF-C5890 rašalų komplektas.</t>
  </si>
  <si>
    <t xml:space="preserve">Klijai pieštukiniai (sausi popieriui)  ne mažiau 22g.  </t>
  </si>
  <si>
    <t>vnt.</t>
  </si>
  <si>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>Rašiklis korekcinis (baltas)  ne mažiau 6 ml.</t>
    </r>
  </si>
  <si>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Calibri"/>
        <family val="2"/>
        <charset val="186"/>
        <scheme val="minor"/>
      </rPr>
      <t>Atmintukas 8- 16 gb</t>
    </r>
    <r>
      <rPr>
        <sz val="11"/>
        <color theme="1"/>
        <rFont val="Calibri"/>
        <family val="1"/>
        <charset val="186"/>
        <scheme val="minor"/>
      </rPr>
      <t xml:space="preserve"> </t>
    </r>
  </si>
  <si>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>Juostelė lipni 18 - 19 mm. Pločio ne mažiau 20m ilgio. Vnt.</t>
    </r>
  </si>
  <si>
    <r>
      <rPr>
        <sz val="7"/>
        <color theme="1"/>
        <rFont val="Times New Roman"/>
        <family val="1"/>
        <charset val="186"/>
      </rPr>
      <t xml:space="preserve">  </t>
    </r>
    <r>
      <rPr>
        <sz val="11"/>
        <color theme="1"/>
        <rFont val="Times New Roman"/>
        <family val="1"/>
        <charset val="186"/>
      </rPr>
      <t>Juosta (dvipusė lipni, 12mm pločio ne mažiau 2m ilgio) Vnt.</t>
    </r>
  </si>
  <si>
    <t>Kreida ne mažiau 10 vnt. pakuoptėje (balta)</t>
  </si>
  <si>
    <t>Pak.</t>
  </si>
  <si>
    <t xml:space="preserve">Spalvota kreida , ne mažiau  10vnt pakuotėje </t>
  </si>
  <si>
    <r>
      <rPr>
        <sz val="7"/>
        <color theme="1"/>
        <rFont val="Times New Roman"/>
        <family val="1"/>
        <charset val="186"/>
      </rPr>
      <t xml:space="preserve">  </t>
    </r>
    <r>
      <rPr>
        <sz val="11"/>
        <color theme="1"/>
        <rFont val="Times New Roman"/>
        <family val="1"/>
        <charset val="186"/>
      </rPr>
      <t>Kompaktinis diskas su vokeliu CD formato vnt.</t>
    </r>
  </si>
  <si>
    <t xml:space="preserve">Lapeliai (lipnūs, 51x51 mm.±5 dydžio klijuojami blokelyje ne mažiau 100 lapelių)  Vnt. </t>
  </si>
  <si>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>Spaustukai, metaliniai 41mm ( 1dėžutė  ne mažiau 12vnt.)</t>
    </r>
  </si>
  <si>
    <t>Spaustukai, metaliniai 25 mm ( 1dėžutė ne mažiau 12 vnt.)</t>
  </si>
  <si>
    <t>dėž</t>
  </si>
  <si>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>Popierius A3 lazeriniam spausdintuvui  Vnt. ( vienete ne mažiau 500 lapų gramatūra 80  g)</t>
    </r>
  </si>
  <si>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>Stalčius- lentynėlė dokumentams A4. plastikinis dedamas ant stalo su galimybe dėti vieną ant kito.</t>
    </r>
  </si>
  <si>
    <r>
      <rPr>
        <sz val="7"/>
        <color theme="1"/>
        <rFont val="Times New Roman"/>
        <family val="1"/>
        <charset val="186"/>
      </rPr>
      <t xml:space="preserve">  </t>
    </r>
    <r>
      <rPr>
        <sz val="11"/>
        <color theme="1"/>
        <rFont val="Times New Roman"/>
        <family val="1"/>
        <charset val="186"/>
      </rPr>
      <t xml:space="preserve">Trintukas (minkštas, gerai trinantis) </t>
    </r>
  </si>
  <si>
    <t xml:space="preserve">Vokas C4 (su nuplėšiama juostele)   </t>
  </si>
  <si>
    <t xml:space="preserve">Susegiklis 10 numerio sąsagėlėms segti </t>
  </si>
  <si>
    <r>
      <rPr>
        <sz val="7"/>
        <color theme="1"/>
        <rFont val="Times New Roman"/>
        <family val="1"/>
        <charset val="186"/>
      </rPr>
      <t xml:space="preserve">  </t>
    </r>
    <r>
      <rPr>
        <sz val="11"/>
        <color theme="1"/>
        <rFont val="Times New Roman"/>
        <family val="1"/>
        <charset val="186"/>
      </rPr>
      <t xml:space="preserve">Susegiklis 24 numerio sąsagėlėms segti </t>
    </r>
  </si>
  <si>
    <r>
      <rPr>
        <sz val="7"/>
        <color theme="1"/>
        <rFont val="Times New Roman"/>
        <family val="1"/>
        <charset val="186"/>
      </rPr>
      <t xml:space="preserve">  </t>
    </r>
    <r>
      <rPr>
        <sz val="11"/>
        <color theme="1"/>
        <rFont val="Times New Roman"/>
        <family val="1"/>
        <charset val="186"/>
      </rPr>
      <t xml:space="preserve">Vokas C5 (su nuplėšiama juostele) </t>
    </r>
  </si>
  <si>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 xml:space="preserve">Vokas C6 (su nuplėšiama juostele) </t>
    </r>
  </si>
  <si>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 xml:space="preserve">Žirklės (ne trumpesnės kaip 15cm.)   </t>
    </r>
  </si>
  <si>
    <r>
      <rPr>
        <sz val="7"/>
        <color theme="1"/>
        <rFont val="Times New Roman"/>
        <family val="1"/>
        <charset val="186"/>
      </rPr>
      <t xml:space="preserve">  </t>
    </r>
    <r>
      <rPr>
        <sz val="11"/>
        <color theme="1"/>
        <rFont val="Calibri"/>
        <family val="2"/>
        <charset val="186"/>
        <scheme val="minor"/>
      </rPr>
      <t xml:space="preserve">Spalvoti pieštukai ( dėžutė ne mažiau kaip po 24 spalvas) </t>
    </r>
  </si>
  <si>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Calibri"/>
        <family val="2"/>
        <charset val="186"/>
        <scheme val="minor"/>
      </rPr>
      <t>Kalkė  (pakuotėje nemažiau 20 lapų) juoda a4 formatas</t>
    </r>
  </si>
  <si>
    <t>pak.</t>
  </si>
  <si>
    <t>dėžutė</t>
  </si>
  <si>
    <t xml:space="preserve">Samsung m 2885  fm kasetė </t>
  </si>
  <si>
    <t xml:space="preserve">Samsung scx3200 kasetė </t>
  </si>
  <si>
    <t xml:space="preserve">Conika minolta bizhub C227 juoda spalva </t>
  </si>
  <si>
    <t xml:space="preserve">Brother DCP-1610 series Printer kasetė </t>
  </si>
  <si>
    <t xml:space="preserve">SAMSUNG SCX – 4705 ND  kasetė </t>
  </si>
  <si>
    <t xml:space="preserve">Hp LaserjetPro MFP M 428 dw kasetė </t>
  </si>
  <si>
    <t xml:space="preserve">Hp LaserJet Pro MFP M130FW kasetė </t>
  </si>
  <si>
    <t xml:space="preserve">Hp LaserJet Pro 400 MFP M425dn kasetė </t>
  </si>
  <si>
    <t xml:space="preserve">HP Laserjet MFPM227fdn kasetė </t>
  </si>
  <si>
    <t xml:space="preserve">HP laserjet m110w kasetė </t>
  </si>
  <si>
    <t xml:space="preserve">HP Laserjet 1010 kasetė </t>
  </si>
  <si>
    <t>rink.</t>
  </si>
  <si>
    <r>
      <rPr>
        <sz val="7"/>
        <color theme="1"/>
        <rFont val="Times New Roman"/>
        <family val="1"/>
        <charset val="186"/>
      </rPr>
      <t xml:space="preserve">  </t>
    </r>
    <r>
      <rPr>
        <sz val="11"/>
        <color theme="1"/>
        <rFont val="Times New Roman"/>
        <family val="1"/>
        <charset val="186"/>
      </rPr>
      <t xml:space="preserve">Akvarelė ne mažiau 12 spalvų rinkinys </t>
    </r>
  </si>
  <si>
    <r>
      <rPr>
        <sz val="7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Modelinas   įvairių spalvų, vieneto svoris ne mažiau 50g.,  </t>
    </r>
  </si>
  <si>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 xml:space="preserve">Aplankai plastikiniai ploni  su permatomu viršeliu įvairių spalvų </t>
    </r>
  </si>
  <si>
    <t xml:space="preserve">Dėklas (užverčiamas, plastikinis pagrindas rašymui su segtuku viršuje) </t>
  </si>
  <si>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 xml:space="preserve">Stovas (dėklas)  dokumentams vertikalus 6-7 cm. Pločio, plastikinis </t>
    </r>
  </si>
  <si>
    <r>
      <rPr>
        <sz val="7"/>
        <color theme="1"/>
        <rFont val="Times New Roman"/>
        <family val="1"/>
        <charset val="186"/>
      </rPr>
      <t xml:space="preserve">  </t>
    </r>
    <r>
      <rPr>
        <sz val="11"/>
        <color theme="1"/>
        <rFont val="Calibri"/>
        <family val="2"/>
        <charset val="186"/>
        <scheme val="minor"/>
      </rPr>
      <t>Plastilinas dėžutėje ne mažiau 6 spalvų viena spalva ne mažiau 20g.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</si>
</sst>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7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Calibri"/>
      <family val="1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justify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88"/>
  <sheetViews>
    <sheetView tabSelected="1" topLeftCell="A57" workbookViewId="0">
      <selection activeCell="K82" sqref="K82"/>
    </sheetView>
  </sheetViews>
  <sheetFormatPr defaultRowHeight="15" x14ac:dyDescent="0.25"/>
  <cols>
    <col min="2" max="2" width="68.140625" style="7" customWidth="1"/>
    <col min="3" max="3" width="12" style="7" customWidth="1"/>
    <col min="4" max="4" width="17.42578125" style="5" customWidth="1"/>
    <col min="6" max="6" width="11.7109375" customWidth="1"/>
  </cols>
  <sheetData>
    <row r="2" spans="1:6" ht="31.5" x14ac:dyDescent="0.25">
      <c r="B2" s="8"/>
      <c r="C2" s="8"/>
      <c r="F2" s="1" t="s">
        <v>0</v>
      </c>
    </row>
    <row r="3" spans="1:6" ht="15.75" x14ac:dyDescent="0.25">
      <c r="B3" s="8" t="s">
        <v>15</v>
      </c>
      <c r="C3" s="8"/>
    </row>
    <row r="4" spans="1:6" ht="15.75" x14ac:dyDescent="0.25">
      <c r="A4" s="14" t="s">
        <v>17</v>
      </c>
      <c r="B4" s="14"/>
      <c r="C4" s="14"/>
      <c r="D4" s="14"/>
      <c r="E4" s="14"/>
      <c r="F4" s="14"/>
    </row>
    <row r="5" spans="1:6" ht="45" x14ac:dyDescent="0.25">
      <c r="A5" s="2"/>
      <c r="B5" s="3" t="s">
        <v>16</v>
      </c>
      <c r="C5" s="3" t="s">
        <v>42</v>
      </c>
      <c r="D5" s="3" t="s">
        <v>1</v>
      </c>
      <c r="E5" s="4" t="s">
        <v>2</v>
      </c>
      <c r="F5" s="4" t="s">
        <v>3</v>
      </c>
    </row>
    <row r="6" spans="1:6" x14ac:dyDescent="0.25">
      <c r="A6" s="2">
        <v>1</v>
      </c>
      <c r="B6" s="6" t="s">
        <v>95</v>
      </c>
      <c r="C6" s="6" t="s">
        <v>43</v>
      </c>
      <c r="D6" s="3">
        <v>170</v>
      </c>
      <c r="E6" s="3">
        <v>0.15</v>
      </c>
      <c r="F6" s="3">
        <f>D6*E6</f>
        <v>25.5</v>
      </c>
    </row>
    <row r="7" spans="1:6" ht="21.75" customHeight="1" x14ac:dyDescent="0.25">
      <c r="A7" s="2">
        <v>2</v>
      </c>
      <c r="B7" s="6" t="s">
        <v>96</v>
      </c>
      <c r="C7" s="6" t="s">
        <v>43</v>
      </c>
      <c r="D7" s="3">
        <v>24</v>
      </c>
      <c r="E7" s="3">
        <v>1.5</v>
      </c>
      <c r="F7" s="3">
        <f t="shared" ref="F7:F77" si="0">D7*E7</f>
        <v>36</v>
      </c>
    </row>
    <row r="8" spans="1:6" x14ac:dyDescent="0.25">
      <c r="A8" s="2">
        <v>3</v>
      </c>
      <c r="B8" s="6" t="s">
        <v>97</v>
      </c>
      <c r="C8" s="6" t="s">
        <v>43</v>
      </c>
      <c r="D8" s="3">
        <v>40</v>
      </c>
      <c r="E8" s="3">
        <v>2.6</v>
      </c>
      <c r="F8" s="3">
        <f t="shared" si="0"/>
        <v>104</v>
      </c>
    </row>
    <row r="9" spans="1:6" x14ac:dyDescent="0.25">
      <c r="A9" s="2">
        <v>4</v>
      </c>
      <c r="B9" s="6" t="s">
        <v>19</v>
      </c>
      <c r="C9" s="6" t="s">
        <v>43</v>
      </c>
      <c r="D9" s="3">
        <v>10</v>
      </c>
      <c r="E9" s="3">
        <v>0.25</v>
      </c>
      <c r="F9" s="3">
        <f t="shared" si="0"/>
        <v>2.5</v>
      </c>
    </row>
    <row r="10" spans="1:6" ht="27" customHeight="1" x14ac:dyDescent="0.25">
      <c r="A10" s="2">
        <v>5</v>
      </c>
      <c r="B10" s="6" t="s">
        <v>44</v>
      </c>
      <c r="C10" s="6" t="s">
        <v>79</v>
      </c>
      <c r="D10" s="3">
        <v>40</v>
      </c>
      <c r="E10" s="3">
        <v>1.3</v>
      </c>
      <c r="F10" s="3">
        <f t="shared" si="0"/>
        <v>52</v>
      </c>
    </row>
    <row r="11" spans="1:6" x14ac:dyDescent="0.25">
      <c r="A11" s="2">
        <v>6</v>
      </c>
      <c r="B11" s="6" t="s">
        <v>58</v>
      </c>
      <c r="C11" s="6" t="s">
        <v>55</v>
      </c>
      <c r="D11" s="3">
        <v>35</v>
      </c>
      <c r="E11" s="3">
        <v>0.25</v>
      </c>
      <c r="F11" s="3">
        <f t="shared" si="0"/>
        <v>8.75</v>
      </c>
    </row>
    <row r="12" spans="1:6" x14ac:dyDescent="0.25">
      <c r="A12" s="2">
        <v>7</v>
      </c>
      <c r="B12" s="6" t="s">
        <v>59</v>
      </c>
      <c r="C12" s="6" t="s">
        <v>55</v>
      </c>
      <c r="D12" s="3">
        <v>20</v>
      </c>
      <c r="E12" s="3">
        <v>0.5</v>
      </c>
      <c r="F12" s="3">
        <f t="shared" si="0"/>
        <v>10</v>
      </c>
    </row>
    <row r="13" spans="1:6" x14ac:dyDescent="0.25">
      <c r="A13" s="2">
        <v>8</v>
      </c>
      <c r="B13" s="6" t="s">
        <v>20</v>
      </c>
      <c r="C13" s="6" t="s">
        <v>55</v>
      </c>
      <c r="D13" s="3">
        <v>6</v>
      </c>
      <c r="E13" s="3">
        <v>0.9</v>
      </c>
      <c r="F13" s="3">
        <f t="shared" si="0"/>
        <v>5.4</v>
      </c>
    </row>
    <row r="14" spans="1:6" x14ac:dyDescent="0.25">
      <c r="A14" s="2">
        <v>9</v>
      </c>
      <c r="B14" s="6" t="s">
        <v>54</v>
      </c>
      <c r="C14" s="6" t="s">
        <v>55</v>
      </c>
      <c r="D14" s="3">
        <v>60</v>
      </c>
      <c r="E14" s="3">
        <v>0.25</v>
      </c>
      <c r="F14" s="3">
        <f t="shared" si="0"/>
        <v>15</v>
      </c>
    </row>
    <row r="15" spans="1:6" x14ac:dyDescent="0.25">
      <c r="A15" s="2">
        <v>11</v>
      </c>
      <c r="B15" s="6" t="s">
        <v>60</v>
      </c>
      <c r="C15" s="6" t="s">
        <v>61</v>
      </c>
      <c r="D15" s="3">
        <v>5</v>
      </c>
      <c r="E15" s="3">
        <v>0.3</v>
      </c>
      <c r="F15" s="3">
        <f t="shared" si="0"/>
        <v>1.5</v>
      </c>
    </row>
    <row r="16" spans="1:6" x14ac:dyDescent="0.25">
      <c r="A16" s="2">
        <v>12</v>
      </c>
      <c r="B16" s="6" t="s">
        <v>21</v>
      </c>
      <c r="C16" s="6" t="s">
        <v>43</v>
      </c>
      <c r="D16" s="3">
        <v>800</v>
      </c>
      <c r="E16" s="3">
        <v>0.35</v>
      </c>
      <c r="F16" s="3">
        <f t="shared" si="0"/>
        <v>280</v>
      </c>
    </row>
    <row r="17" spans="1:6" x14ac:dyDescent="0.25">
      <c r="A17" s="2">
        <v>13</v>
      </c>
      <c r="B17" s="6" t="s">
        <v>22</v>
      </c>
      <c r="C17" s="6" t="s">
        <v>43</v>
      </c>
      <c r="D17" s="3">
        <v>8</v>
      </c>
      <c r="E17" s="3">
        <v>3.4</v>
      </c>
      <c r="F17" s="3">
        <f t="shared" si="0"/>
        <v>27.2</v>
      </c>
    </row>
    <row r="18" spans="1:6" x14ac:dyDescent="0.25">
      <c r="A18" s="2">
        <v>14</v>
      </c>
      <c r="B18" s="6" t="s">
        <v>62</v>
      </c>
      <c r="C18" s="6" t="s">
        <v>61</v>
      </c>
      <c r="D18" s="3">
        <v>4</v>
      </c>
      <c r="E18" s="3">
        <v>0.37</v>
      </c>
      <c r="F18" s="3">
        <f t="shared" si="0"/>
        <v>1.48</v>
      </c>
    </row>
    <row r="19" spans="1:6" x14ac:dyDescent="0.25">
      <c r="A19" s="2">
        <v>15</v>
      </c>
      <c r="B19" s="6" t="s">
        <v>24</v>
      </c>
      <c r="C19" s="6" t="s">
        <v>61</v>
      </c>
      <c r="D19" s="3">
        <v>6</v>
      </c>
      <c r="E19" s="3">
        <v>4.5</v>
      </c>
      <c r="F19" s="3">
        <f t="shared" si="0"/>
        <v>27</v>
      </c>
    </row>
    <row r="20" spans="1:6" x14ac:dyDescent="0.25">
      <c r="A20" s="2">
        <v>16</v>
      </c>
      <c r="B20" s="6" t="s">
        <v>23</v>
      </c>
      <c r="C20" s="6" t="s">
        <v>61</v>
      </c>
      <c r="D20" s="3">
        <v>5</v>
      </c>
      <c r="E20" s="3">
        <v>3.2</v>
      </c>
      <c r="F20" s="3">
        <f t="shared" si="0"/>
        <v>16</v>
      </c>
    </row>
    <row r="21" spans="1:6" x14ac:dyDescent="0.25">
      <c r="A21" s="2">
        <v>17</v>
      </c>
      <c r="B21" s="6" t="s">
        <v>18</v>
      </c>
      <c r="C21" s="6" t="s">
        <v>43</v>
      </c>
      <c r="D21" s="3">
        <v>100</v>
      </c>
      <c r="E21" s="3">
        <v>0.2</v>
      </c>
      <c r="F21" s="3">
        <f t="shared" si="0"/>
        <v>20</v>
      </c>
    </row>
    <row r="22" spans="1:6" x14ac:dyDescent="0.25">
      <c r="A22" s="2">
        <v>18</v>
      </c>
      <c r="B22" s="6" t="s">
        <v>5</v>
      </c>
      <c r="C22" s="6" t="s">
        <v>43</v>
      </c>
      <c r="D22" s="3">
        <v>25</v>
      </c>
      <c r="E22" s="3">
        <v>0.45</v>
      </c>
      <c r="F22" s="3">
        <f t="shared" si="0"/>
        <v>11.25</v>
      </c>
    </row>
    <row r="23" spans="1:6" x14ac:dyDescent="0.25">
      <c r="A23" s="2">
        <v>19</v>
      </c>
      <c r="B23" s="6" t="s">
        <v>63</v>
      </c>
      <c r="C23" s="6" t="s">
        <v>43</v>
      </c>
      <c r="D23" s="3">
        <v>15</v>
      </c>
      <c r="E23" s="3">
        <v>0.02</v>
      </c>
      <c r="F23" s="3">
        <f t="shared" si="0"/>
        <v>0.3</v>
      </c>
    </row>
    <row r="24" spans="1:6" x14ac:dyDescent="0.25">
      <c r="A24" s="2">
        <v>20</v>
      </c>
      <c r="B24" s="6" t="s">
        <v>25</v>
      </c>
      <c r="C24" s="6" t="s">
        <v>43</v>
      </c>
      <c r="D24" s="3">
        <v>50</v>
      </c>
      <c r="E24" s="3">
        <v>0.37</v>
      </c>
      <c r="F24" s="3">
        <f t="shared" si="0"/>
        <v>18.5</v>
      </c>
    </row>
    <row r="25" spans="1:6" ht="30" x14ac:dyDescent="0.25">
      <c r="A25" s="2">
        <v>21</v>
      </c>
      <c r="B25" s="6" t="s">
        <v>64</v>
      </c>
      <c r="C25" s="6" t="s">
        <v>43</v>
      </c>
      <c r="D25" s="3">
        <v>50</v>
      </c>
      <c r="E25" s="3">
        <v>0.35</v>
      </c>
      <c r="F25" s="3">
        <f t="shared" si="0"/>
        <v>17.5</v>
      </c>
    </row>
    <row r="26" spans="1:6" x14ac:dyDescent="0.25">
      <c r="A26" s="2">
        <v>23</v>
      </c>
      <c r="B26" s="6" t="s">
        <v>26</v>
      </c>
      <c r="C26" s="6" t="s">
        <v>43</v>
      </c>
      <c r="D26" s="3">
        <v>8</v>
      </c>
      <c r="E26" s="3">
        <v>0.8</v>
      </c>
      <c r="F26" s="3">
        <f t="shared" si="0"/>
        <v>6.4</v>
      </c>
    </row>
    <row r="27" spans="1:6" x14ac:dyDescent="0.25">
      <c r="A27" s="2">
        <v>24</v>
      </c>
      <c r="B27" s="6" t="s">
        <v>27</v>
      </c>
      <c r="C27" s="6" t="s">
        <v>43</v>
      </c>
      <c r="D27" s="3">
        <v>15</v>
      </c>
      <c r="E27" s="3">
        <v>0.25</v>
      </c>
      <c r="F27" s="3">
        <f t="shared" si="0"/>
        <v>3.75</v>
      </c>
    </row>
    <row r="28" spans="1:6" x14ac:dyDescent="0.25">
      <c r="A28" s="2">
        <v>25</v>
      </c>
      <c r="B28" s="6" t="s">
        <v>6</v>
      </c>
      <c r="C28" s="6" t="s">
        <v>43</v>
      </c>
      <c r="D28" s="3">
        <v>40</v>
      </c>
      <c r="E28" s="3">
        <v>0.8</v>
      </c>
      <c r="F28" s="3">
        <f t="shared" si="0"/>
        <v>32</v>
      </c>
    </row>
    <row r="29" spans="1:6" x14ac:dyDescent="0.25">
      <c r="A29" s="2">
        <v>26</v>
      </c>
      <c r="B29" s="6" t="s">
        <v>65</v>
      </c>
      <c r="C29" s="6" t="s">
        <v>67</v>
      </c>
      <c r="D29" s="3">
        <v>10</v>
      </c>
      <c r="E29" s="3">
        <v>1.2</v>
      </c>
      <c r="F29" s="3">
        <f t="shared" si="0"/>
        <v>12</v>
      </c>
    </row>
    <row r="30" spans="1:6" x14ac:dyDescent="0.25">
      <c r="A30" s="2">
        <v>27</v>
      </c>
      <c r="B30" s="6" t="s">
        <v>66</v>
      </c>
      <c r="C30" s="6" t="s">
        <v>67</v>
      </c>
      <c r="D30" s="3">
        <v>9</v>
      </c>
      <c r="E30" s="3">
        <v>0.7</v>
      </c>
      <c r="F30" s="3">
        <f t="shared" si="0"/>
        <v>6.3</v>
      </c>
    </row>
    <row r="31" spans="1:6" ht="30" x14ac:dyDescent="0.25">
      <c r="A31" s="2">
        <v>28</v>
      </c>
      <c r="B31" s="6" t="s">
        <v>68</v>
      </c>
      <c r="C31" s="6" t="s">
        <v>43</v>
      </c>
      <c r="D31" s="3">
        <v>6</v>
      </c>
      <c r="E31" s="3">
        <v>7.5</v>
      </c>
      <c r="F31" s="3">
        <f t="shared" si="0"/>
        <v>45</v>
      </c>
    </row>
    <row r="32" spans="1:6" x14ac:dyDescent="0.25">
      <c r="A32" s="2">
        <v>29</v>
      </c>
      <c r="B32" s="6" t="s">
        <v>28</v>
      </c>
      <c r="C32" s="6" t="s">
        <v>43</v>
      </c>
      <c r="D32" s="3">
        <v>150</v>
      </c>
      <c r="E32" s="3">
        <v>0.2</v>
      </c>
      <c r="F32" s="3">
        <f t="shared" si="0"/>
        <v>30</v>
      </c>
    </row>
    <row r="33" spans="1:6" x14ac:dyDescent="0.25">
      <c r="A33" s="2">
        <v>30</v>
      </c>
      <c r="B33" s="6" t="s">
        <v>29</v>
      </c>
      <c r="C33" s="6" t="s">
        <v>43</v>
      </c>
      <c r="D33" s="3">
        <v>3</v>
      </c>
      <c r="E33" s="3">
        <v>0.25</v>
      </c>
      <c r="F33" s="3">
        <f t="shared" si="0"/>
        <v>0.75</v>
      </c>
    </row>
    <row r="34" spans="1:6" x14ac:dyDescent="0.25">
      <c r="A34" s="2">
        <v>31</v>
      </c>
      <c r="B34" s="6" t="s">
        <v>30</v>
      </c>
      <c r="C34" s="6"/>
      <c r="D34" s="3">
        <v>80</v>
      </c>
      <c r="E34" s="3">
        <v>0.12</v>
      </c>
      <c r="F34" s="3">
        <f t="shared" si="0"/>
        <v>9.6</v>
      </c>
    </row>
    <row r="35" spans="1:6" x14ac:dyDescent="0.25">
      <c r="A35" s="2">
        <v>32</v>
      </c>
      <c r="B35" s="6" t="s">
        <v>56</v>
      </c>
      <c r="C35" s="6" t="s">
        <v>43</v>
      </c>
      <c r="D35" s="3">
        <v>30</v>
      </c>
      <c r="E35" s="3">
        <v>0.2</v>
      </c>
      <c r="F35" s="3">
        <f t="shared" si="0"/>
        <v>6</v>
      </c>
    </row>
    <row r="36" spans="1:6" x14ac:dyDescent="0.25">
      <c r="A36" s="2">
        <v>33</v>
      </c>
      <c r="B36" s="6" t="s">
        <v>31</v>
      </c>
      <c r="C36" s="6" t="s">
        <v>43</v>
      </c>
      <c r="D36" s="3">
        <v>24</v>
      </c>
      <c r="E36" s="3">
        <v>0.1</v>
      </c>
      <c r="F36" s="3">
        <f t="shared" si="0"/>
        <v>2.4000000000000004</v>
      </c>
    </row>
    <row r="37" spans="1:6" x14ac:dyDescent="0.25">
      <c r="A37" s="2">
        <v>34</v>
      </c>
      <c r="B37" s="6" t="s">
        <v>32</v>
      </c>
      <c r="C37" s="6" t="s">
        <v>43</v>
      </c>
      <c r="D37" s="3">
        <v>24</v>
      </c>
      <c r="E37" s="3">
        <v>0.25</v>
      </c>
      <c r="F37" s="3">
        <f t="shared" si="0"/>
        <v>6</v>
      </c>
    </row>
    <row r="38" spans="1:6" x14ac:dyDescent="0.25">
      <c r="A38" s="2">
        <v>35</v>
      </c>
      <c r="B38" s="6" t="s">
        <v>7</v>
      </c>
      <c r="C38" s="6" t="s">
        <v>61</v>
      </c>
      <c r="D38" s="3">
        <v>30</v>
      </c>
      <c r="E38" s="3">
        <v>0.25</v>
      </c>
      <c r="F38" s="3">
        <f t="shared" si="0"/>
        <v>7.5</v>
      </c>
    </row>
    <row r="39" spans="1:6" x14ac:dyDescent="0.25">
      <c r="A39" s="2">
        <v>36</v>
      </c>
      <c r="B39" s="6" t="s">
        <v>8</v>
      </c>
      <c r="C39" s="6" t="s">
        <v>61</v>
      </c>
      <c r="D39" s="3">
        <v>30</v>
      </c>
      <c r="E39" s="3">
        <v>0.45</v>
      </c>
      <c r="F39" s="3">
        <f t="shared" si="0"/>
        <v>13.5</v>
      </c>
    </row>
    <row r="40" spans="1:6" x14ac:dyDescent="0.25">
      <c r="A40" s="2">
        <v>37</v>
      </c>
      <c r="B40" s="6" t="s">
        <v>9</v>
      </c>
      <c r="C40" s="6" t="s">
        <v>61</v>
      </c>
      <c r="D40" s="3">
        <v>25</v>
      </c>
      <c r="E40" s="3">
        <v>0.28000000000000003</v>
      </c>
      <c r="F40" s="3">
        <f t="shared" si="0"/>
        <v>7.0000000000000009</v>
      </c>
    </row>
    <row r="41" spans="1:6" x14ac:dyDescent="0.25">
      <c r="A41" s="2">
        <v>38</v>
      </c>
      <c r="B41" s="6" t="s">
        <v>10</v>
      </c>
      <c r="C41" s="6" t="s">
        <v>61</v>
      </c>
      <c r="D41" s="3">
        <v>15</v>
      </c>
      <c r="E41" s="3">
        <v>0.45</v>
      </c>
      <c r="F41" s="3">
        <f t="shared" si="0"/>
        <v>6.75</v>
      </c>
    </row>
    <row r="42" spans="1:6" ht="30" x14ac:dyDescent="0.25">
      <c r="A42" s="2">
        <v>39</v>
      </c>
      <c r="B42" s="6" t="s">
        <v>33</v>
      </c>
      <c r="C42" s="6" t="s">
        <v>55</v>
      </c>
      <c r="D42" s="3">
        <v>30</v>
      </c>
      <c r="E42" s="3">
        <v>1.9</v>
      </c>
      <c r="F42" s="3">
        <f t="shared" si="0"/>
        <v>57</v>
      </c>
    </row>
    <row r="43" spans="1:6" ht="30" x14ac:dyDescent="0.25">
      <c r="A43" s="2">
        <v>40</v>
      </c>
      <c r="B43" s="6" t="s">
        <v>34</v>
      </c>
      <c r="C43" s="6" t="s">
        <v>55</v>
      </c>
      <c r="D43" s="3">
        <v>50</v>
      </c>
      <c r="E43" s="3">
        <v>1.9</v>
      </c>
      <c r="F43" s="3">
        <f t="shared" si="0"/>
        <v>95</v>
      </c>
    </row>
    <row r="44" spans="1:6" x14ac:dyDescent="0.25">
      <c r="A44" s="2">
        <v>41</v>
      </c>
      <c r="B44" s="6" t="s">
        <v>11</v>
      </c>
      <c r="C44" s="6" t="s">
        <v>55</v>
      </c>
      <c r="D44" s="3">
        <v>12</v>
      </c>
      <c r="E44" s="3">
        <v>3.45</v>
      </c>
      <c r="F44" s="3">
        <f t="shared" si="0"/>
        <v>41.400000000000006</v>
      </c>
    </row>
    <row r="45" spans="1:6" x14ac:dyDescent="0.25">
      <c r="A45" s="2">
        <v>42</v>
      </c>
      <c r="B45" s="6" t="s">
        <v>72</v>
      </c>
      <c r="C45" s="6" t="s">
        <v>55</v>
      </c>
      <c r="D45" s="3">
        <v>3</v>
      </c>
      <c r="E45" s="3">
        <v>1.2</v>
      </c>
      <c r="F45" s="3">
        <f t="shared" si="0"/>
        <v>3.5999999999999996</v>
      </c>
    </row>
    <row r="46" spans="1:6" x14ac:dyDescent="0.25">
      <c r="A46" s="2">
        <v>43</v>
      </c>
      <c r="B46" s="6" t="s">
        <v>73</v>
      </c>
      <c r="C46" s="6" t="s">
        <v>55</v>
      </c>
      <c r="D46" s="3">
        <v>10</v>
      </c>
      <c r="E46" s="3">
        <v>1.45</v>
      </c>
      <c r="F46" s="3">
        <f t="shared" si="0"/>
        <v>14.5</v>
      </c>
    </row>
    <row r="47" spans="1:6" ht="30" x14ac:dyDescent="0.25">
      <c r="A47" s="2">
        <v>44</v>
      </c>
      <c r="B47" s="6" t="s">
        <v>69</v>
      </c>
      <c r="C47" s="6" t="s">
        <v>55</v>
      </c>
      <c r="D47" s="3">
        <v>24</v>
      </c>
      <c r="E47" s="3">
        <v>1.7</v>
      </c>
      <c r="F47" s="3">
        <f t="shared" si="0"/>
        <v>40.799999999999997</v>
      </c>
    </row>
    <row r="48" spans="1:6" x14ac:dyDescent="0.25">
      <c r="A48" s="2">
        <v>45</v>
      </c>
      <c r="B48" s="6" t="s">
        <v>70</v>
      </c>
      <c r="C48" s="6" t="s">
        <v>55</v>
      </c>
      <c r="D48" s="3">
        <v>25</v>
      </c>
      <c r="E48" s="3">
        <v>0.2</v>
      </c>
      <c r="F48" s="3">
        <f t="shared" si="0"/>
        <v>5</v>
      </c>
    </row>
    <row r="49" spans="1:6" x14ac:dyDescent="0.25">
      <c r="A49" s="2">
        <v>46</v>
      </c>
      <c r="B49" s="6" t="s">
        <v>71</v>
      </c>
      <c r="C49" s="6" t="s">
        <v>55</v>
      </c>
      <c r="D49" s="3">
        <v>100</v>
      </c>
      <c r="E49" s="3">
        <v>0.09</v>
      </c>
      <c r="F49" s="3">
        <f t="shared" si="0"/>
        <v>9</v>
      </c>
    </row>
    <row r="50" spans="1:6" x14ac:dyDescent="0.25">
      <c r="A50" s="2">
        <v>47</v>
      </c>
      <c r="B50" s="6" t="s">
        <v>74</v>
      </c>
      <c r="C50" s="6" t="s">
        <v>55</v>
      </c>
      <c r="D50" s="3">
        <v>150</v>
      </c>
      <c r="E50" s="3">
        <v>0.06</v>
      </c>
      <c r="F50" s="3">
        <f t="shared" si="0"/>
        <v>9</v>
      </c>
    </row>
    <row r="51" spans="1:6" x14ac:dyDescent="0.25">
      <c r="A51" s="2">
        <v>48</v>
      </c>
      <c r="B51" s="6" t="s">
        <v>75</v>
      </c>
      <c r="C51" s="6" t="s">
        <v>55</v>
      </c>
      <c r="D51" s="3">
        <v>100</v>
      </c>
      <c r="E51" s="3">
        <v>0.04</v>
      </c>
      <c r="F51" s="3">
        <f t="shared" si="0"/>
        <v>4</v>
      </c>
    </row>
    <row r="52" spans="1:6" x14ac:dyDescent="0.25">
      <c r="A52" s="2">
        <v>49</v>
      </c>
      <c r="B52" s="6" t="s">
        <v>12</v>
      </c>
      <c r="C52" s="6" t="s">
        <v>55</v>
      </c>
      <c r="D52" s="3">
        <v>12</v>
      </c>
      <c r="E52" s="3">
        <v>0.22</v>
      </c>
      <c r="F52" s="3">
        <f t="shared" si="0"/>
        <v>2.64</v>
      </c>
    </row>
    <row r="53" spans="1:6" x14ac:dyDescent="0.25">
      <c r="A53" s="2">
        <v>50</v>
      </c>
      <c r="B53" s="6" t="s">
        <v>76</v>
      </c>
      <c r="C53" s="6" t="s">
        <v>55</v>
      </c>
      <c r="D53" s="3">
        <v>10</v>
      </c>
      <c r="E53" s="3">
        <v>0.6</v>
      </c>
      <c r="F53" s="3">
        <f t="shared" si="0"/>
        <v>6</v>
      </c>
    </row>
    <row r="54" spans="1:6" x14ac:dyDescent="0.25">
      <c r="A54" s="2">
        <v>51</v>
      </c>
      <c r="B54" s="6" t="s">
        <v>35</v>
      </c>
      <c r="C54" s="6" t="s">
        <v>55</v>
      </c>
      <c r="D54" s="3">
        <v>20</v>
      </c>
      <c r="E54" s="3">
        <v>0.2</v>
      </c>
      <c r="F54" s="3">
        <f t="shared" si="0"/>
        <v>4</v>
      </c>
    </row>
    <row r="55" spans="1:6" x14ac:dyDescent="0.25">
      <c r="A55" s="2">
        <v>52</v>
      </c>
      <c r="B55" s="6" t="s">
        <v>14</v>
      </c>
      <c r="C55" s="6" t="s">
        <v>55</v>
      </c>
      <c r="D55" s="3">
        <v>20</v>
      </c>
      <c r="E55" s="3">
        <v>2</v>
      </c>
      <c r="F55" s="3">
        <f t="shared" si="0"/>
        <v>40</v>
      </c>
    </row>
    <row r="56" spans="1:6" x14ac:dyDescent="0.25">
      <c r="A56" s="2">
        <v>53</v>
      </c>
      <c r="B56" s="9" t="s">
        <v>13</v>
      </c>
      <c r="C56" s="6" t="s">
        <v>55</v>
      </c>
      <c r="D56" s="3">
        <v>20</v>
      </c>
      <c r="E56" s="3">
        <v>1.5</v>
      </c>
      <c r="F56" s="3">
        <f t="shared" si="0"/>
        <v>30</v>
      </c>
    </row>
    <row r="57" spans="1:6" x14ac:dyDescent="0.25">
      <c r="A57" s="2">
        <v>54</v>
      </c>
      <c r="B57" s="13" t="s">
        <v>77</v>
      </c>
      <c r="C57" s="6" t="s">
        <v>80</v>
      </c>
      <c r="D57" s="3">
        <v>10</v>
      </c>
      <c r="E57" s="3">
        <v>2.5</v>
      </c>
      <c r="F57" s="3">
        <f t="shared" si="0"/>
        <v>25</v>
      </c>
    </row>
    <row r="58" spans="1:6" x14ac:dyDescent="0.25">
      <c r="A58" s="2">
        <v>55</v>
      </c>
      <c r="B58" s="13" t="s">
        <v>78</v>
      </c>
      <c r="C58" s="6" t="s">
        <v>79</v>
      </c>
      <c r="D58" s="3">
        <v>1</v>
      </c>
      <c r="E58" s="3">
        <v>0.8</v>
      </c>
      <c r="F58" s="3">
        <f t="shared" si="0"/>
        <v>0.8</v>
      </c>
    </row>
    <row r="59" spans="1:6" x14ac:dyDescent="0.25">
      <c r="A59" s="2">
        <v>56</v>
      </c>
      <c r="B59" s="9" t="s">
        <v>36</v>
      </c>
      <c r="C59" s="9" t="s">
        <v>43</v>
      </c>
      <c r="D59" s="3">
        <v>20</v>
      </c>
      <c r="E59" s="3">
        <v>0.35</v>
      </c>
      <c r="F59" s="3">
        <f t="shared" si="0"/>
        <v>7</v>
      </c>
    </row>
    <row r="60" spans="1:6" x14ac:dyDescent="0.25">
      <c r="A60" s="2">
        <v>57</v>
      </c>
      <c r="B60" s="13" t="s">
        <v>98</v>
      </c>
      <c r="C60" s="13" t="s">
        <v>67</v>
      </c>
      <c r="D60" s="3">
        <v>4</v>
      </c>
      <c r="E60" s="3">
        <v>1.2</v>
      </c>
      <c r="F60" s="3">
        <f t="shared" si="0"/>
        <v>4.8</v>
      </c>
    </row>
    <row r="61" spans="1:6" x14ac:dyDescent="0.25">
      <c r="A61" s="2">
        <v>58</v>
      </c>
      <c r="B61" s="13" t="s">
        <v>57</v>
      </c>
      <c r="C61" s="13" t="s">
        <v>43</v>
      </c>
      <c r="D61" s="3">
        <v>6</v>
      </c>
      <c r="E61" s="3">
        <v>3.8</v>
      </c>
      <c r="F61" s="3">
        <f t="shared" si="0"/>
        <v>22.799999999999997</v>
      </c>
    </row>
    <row r="62" spans="1:6" ht="15.75" x14ac:dyDescent="0.25">
      <c r="A62" s="2">
        <v>59</v>
      </c>
      <c r="B62" s="10" t="s">
        <v>37</v>
      </c>
      <c r="C62" s="10" t="s">
        <v>43</v>
      </c>
      <c r="D62" s="3">
        <v>12</v>
      </c>
      <c r="E62" s="3">
        <v>19.5</v>
      </c>
      <c r="F62" s="3">
        <f t="shared" ref="F62" si="1">D62*E62</f>
        <v>234</v>
      </c>
    </row>
    <row r="63" spans="1:6" x14ac:dyDescent="0.25">
      <c r="A63" s="2">
        <v>60</v>
      </c>
      <c r="B63" s="6" t="s">
        <v>81</v>
      </c>
      <c r="C63" s="6" t="s">
        <v>43</v>
      </c>
      <c r="D63" s="3">
        <v>5</v>
      </c>
      <c r="E63" s="3">
        <v>5</v>
      </c>
      <c r="F63" s="3">
        <f t="shared" si="0"/>
        <v>25</v>
      </c>
    </row>
    <row r="64" spans="1:6" x14ac:dyDescent="0.25">
      <c r="A64" s="2">
        <v>61</v>
      </c>
      <c r="B64" s="6" t="s">
        <v>82</v>
      </c>
      <c r="C64" s="6" t="s">
        <v>43</v>
      </c>
      <c r="D64" s="3">
        <v>5</v>
      </c>
      <c r="E64" s="3">
        <v>6.5</v>
      </c>
      <c r="F64" s="3">
        <f t="shared" si="0"/>
        <v>32.5</v>
      </c>
    </row>
    <row r="65" spans="1:6" x14ac:dyDescent="0.25">
      <c r="A65" s="2">
        <v>62</v>
      </c>
      <c r="B65" s="6" t="s">
        <v>85</v>
      </c>
      <c r="C65" s="6" t="s">
        <v>43</v>
      </c>
      <c r="D65" s="3">
        <v>5</v>
      </c>
      <c r="E65" s="3">
        <v>9.3000000000000007</v>
      </c>
      <c r="F65" s="3">
        <f t="shared" si="0"/>
        <v>46.5</v>
      </c>
    </row>
    <row r="66" spans="1:6" x14ac:dyDescent="0.25">
      <c r="A66" s="2">
        <v>63</v>
      </c>
      <c r="B66" s="6" t="s">
        <v>86</v>
      </c>
      <c r="C66" s="6" t="s">
        <v>43</v>
      </c>
      <c r="D66" s="3">
        <v>5</v>
      </c>
      <c r="E66" s="3">
        <v>22.5</v>
      </c>
      <c r="F66" s="3">
        <f t="shared" si="0"/>
        <v>112.5</v>
      </c>
    </row>
    <row r="67" spans="1:6" x14ac:dyDescent="0.25">
      <c r="A67" s="2">
        <v>64</v>
      </c>
      <c r="B67" s="6" t="s">
        <v>87</v>
      </c>
      <c r="C67" s="6" t="s">
        <v>43</v>
      </c>
      <c r="D67" s="3">
        <v>5</v>
      </c>
      <c r="E67" s="3">
        <v>3.9</v>
      </c>
      <c r="F67" s="3">
        <f t="shared" si="0"/>
        <v>19.5</v>
      </c>
    </row>
    <row r="68" spans="1:6" x14ac:dyDescent="0.25">
      <c r="A68" s="2">
        <v>65</v>
      </c>
      <c r="B68" s="6" t="s">
        <v>88</v>
      </c>
      <c r="C68" s="6" t="s">
        <v>43</v>
      </c>
      <c r="D68" s="3">
        <v>5</v>
      </c>
      <c r="E68" s="3">
        <v>6.5</v>
      </c>
      <c r="F68" s="3">
        <f t="shared" si="0"/>
        <v>32.5</v>
      </c>
    </row>
    <row r="69" spans="1:6" x14ac:dyDescent="0.25">
      <c r="A69" s="2">
        <v>66</v>
      </c>
      <c r="B69" s="6" t="s">
        <v>89</v>
      </c>
      <c r="C69" s="6" t="s">
        <v>43</v>
      </c>
      <c r="D69" s="3">
        <v>5</v>
      </c>
      <c r="E69" s="3">
        <v>3.8</v>
      </c>
      <c r="F69" s="3">
        <f t="shared" si="0"/>
        <v>19</v>
      </c>
    </row>
    <row r="70" spans="1:6" x14ac:dyDescent="0.25">
      <c r="A70" s="2">
        <v>67</v>
      </c>
      <c r="B70" s="6" t="s">
        <v>90</v>
      </c>
      <c r="C70" s="6" t="s">
        <v>43</v>
      </c>
      <c r="D70" s="3">
        <v>5</v>
      </c>
      <c r="E70" s="3">
        <v>16</v>
      </c>
      <c r="F70" s="3">
        <f t="shared" si="0"/>
        <v>80</v>
      </c>
    </row>
    <row r="71" spans="1:6" x14ac:dyDescent="0.25">
      <c r="A71" s="2">
        <v>68</v>
      </c>
      <c r="B71" s="6" t="s">
        <v>91</v>
      </c>
      <c r="C71" s="6" t="s">
        <v>43</v>
      </c>
      <c r="D71" s="3">
        <v>5</v>
      </c>
      <c r="E71" s="3">
        <v>4.0999999999999996</v>
      </c>
      <c r="F71" s="3">
        <f t="shared" si="0"/>
        <v>20.5</v>
      </c>
    </row>
    <row r="72" spans="1:6" x14ac:dyDescent="0.25">
      <c r="A72" s="2">
        <v>69</v>
      </c>
      <c r="B72" s="6" t="s">
        <v>53</v>
      </c>
      <c r="C72" s="6" t="s">
        <v>49</v>
      </c>
      <c r="D72" s="3">
        <v>5</v>
      </c>
      <c r="E72" s="3">
        <v>252</v>
      </c>
      <c r="F72" s="3">
        <f t="shared" ref="F72" si="2">D72*E72</f>
        <v>1260</v>
      </c>
    </row>
    <row r="73" spans="1:6" x14ac:dyDescent="0.25">
      <c r="A73" s="2">
        <v>70</v>
      </c>
      <c r="B73" s="6" t="s">
        <v>48</v>
      </c>
      <c r="C73" s="6" t="s">
        <v>49</v>
      </c>
      <c r="D73" s="3">
        <v>5</v>
      </c>
      <c r="E73" s="3">
        <v>9</v>
      </c>
      <c r="F73" s="3">
        <f t="shared" si="0"/>
        <v>45</v>
      </c>
    </row>
    <row r="74" spans="1:6" x14ac:dyDescent="0.25">
      <c r="A74" s="2">
        <v>71</v>
      </c>
      <c r="B74" s="6" t="s">
        <v>83</v>
      </c>
      <c r="C74" s="6" t="s">
        <v>43</v>
      </c>
      <c r="D74" s="3">
        <v>5</v>
      </c>
      <c r="E74" s="3">
        <v>26.7</v>
      </c>
      <c r="F74" s="3">
        <f t="shared" si="0"/>
        <v>133.5</v>
      </c>
    </row>
    <row r="75" spans="1:6" ht="30" x14ac:dyDescent="0.25">
      <c r="A75" s="2">
        <v>72</v>
      </c>
      <c r="B75" s="6" t="s">
        <v>47</v>
      </c>
      <c r="C75" s="6" t="s">
        <v>49</v>
      </c>
      <c r="D75" s="3">
        <v>4</v>
      </c>
      <c r="E75" s="3">
        <v>96</v>
      </c>
      <c r="F75" s="3">
        <f t="shared" ref="F75:F76" si="3">D75*E75</f>
        <v>384</v>
      </c>
    </row>
    <row r="76" spans="1:6" x14ac:dyDescent="0.25">
      <c r="A76" s="2">
        <v>73</v>
      </c>
      <c r="B76" s="6" t="s">
        <v>38</v>
      </c>
      <c r="C76" s="6" t="s">
        <v>43</v>
      </c>
      <c r="D76" s="3">
        <v>5</v>
      </c>
      <c r="E76" s="3">
        <v>30.5</v>
      </c>
      <c r="F76" s="3">
        <f t="shared" si="3"/>
        <v>152.5</v>
      </c>
    </row>
    <row r="77" spans="1:6" ht="30" x14ac:dyDescent="0.25">
      <c r="A77" s="2">
        <v>74</v>
      </c>
      <c r="B77" s="6" t="s">
        <v>46</v>
      </c>
      <c r="C77" s="6" t="s">
        <v>49</v>
      </c>
      <c r="D77" s="3">
        <v>4</v>
      </c>
      <c r="E77" s="3">
        <v>103</v>
      </c>
      <c r="F77" s="3">
        <f t="shared" si="0"/>
        <v>412</v>
      </c>
    </row>
    <row r="78" spans="1:6" x14ac:dyDescent="0.25">
      <c r="A78" s="2">
        <v>75</v>
      </c>
      <c r="B78" s="6" t="s">
        <v>39</v>
      </c>
      <c r="C78" s="6" t="s">
        <v>43</v>
      </c>
      <c r="D78" s="3">
        <v>5</v>
      </c>
      <c r="E78" s="3">
        <v>35</v>
      </c>
      <c r="F78" s="3">
        <f t="shared" ref="F78:F87" si="4">D78*E78</f>
        <v>175</v>
      </c>
    </row>
    <row r="79" spans="1:6" ht="30" x14ac:dyDescent="0.25">
      <c r="A79" s="2">
        <v>76</v>
      </c>
      <c r="B79" s="6" t="s">
        <v>45</v>
      </c>
      <c r="C79" s="6" t="s">
        <v>49</v>
      </c>
      <c r="D79" s="3">
        <v>4</v>
      </c>
      <c r="E79" s="3">
        <v>130</v>
      </c>
      <c r="F79" s="3">
        <f t="shared" ref="F79" si="5">D79*E79</f>
        <v>520</v>
      </c>
    </row>
    <row r="80" spans="1:6" x14ac:dyDescent="0.25">
      <c r="A80" s="2">
        <v>77</v>
      </c>
      <c r="B80" s="6" t="s">
        <v>50</v>
      </c>
      <c r="C80" s="6" t="s">
        <v>43</v>
      </c>
      <c r="D80" s="3">
        <v>8</v>
      </c>
      <c r="E80" s="3">
        <v>4.3</v>
      </c>
      <c r="F80" s="3">
        <f t="shared" si="4"/>
        <v>34.4</v>
      </c>
    </row>
    <row r="81" spans="1:6" x14ac:dyDescent="0.25">
      <c r="A81" s="2">
        <v>78</v>
      </c>
      <c r="B81" s="6" t="s">
        <v>51</v>
      </c>
      <c r="C81" s="6" t="s">
        <v>43</v>
      </c>
      <c r="D81" s="3">
        <v>5</v>
      </c>
      <c r="E81" s="3">
        <v>4.0999999999999996</v>
      </c>
      <c r="F81" s="3">
        <f t="shared" si="4"/>
        <v>20.5</v>
      </c>
    </row>
    <row r="82" spans="1:6" x14ac:dyDescent="0.25">
      <c r="A82" s="2">
        <v>79</v>
      </c>
      <c r="B82" s="6" t="s">
        <v>84</v>
      </c>
      <c r="C82" s="6" t="s">
        <v>43</v>
      </c>
      <c r="D82" s="3">
        <v>8</v>
      </c>
      <c r="E82" s="3">
        <v>2.8</v>
      </c>
      <c r="F82" s="3">
        <f t="shared" si="4"/>
        <v>22.4</v>
      </c>
    </row>
    <row r="83" spans="1:6" x14ac:dyDescent="0.25">
      <c r="A83" s="2">
        <v>80</v>
      </c>
      <c r="B83" s="12" t="s">
        <v>52</v>
      </c>
      <c r="C83" s="6" t="s">
        <v>43</v>
      </c>
      <c r="D83" s="3">
        <v>6</v>
      </c>
      <c r="E83" s="3">
        <v>7.8</v>
      </c>
      <c r="F83" s="3">
        <f t="shared" si="4"/>
        <v>46.8</v>
      </c>
    </row>
    <row r="84" spans="1:6" x14ac:dyDescent="0.25">
      <c r="A84" s="2">
        <v>81</v>
      </c>
      <c r="B84" s="6" t="s">
        <v>40</v>
      </c>
      <c r="C84" s="6" t="s">
        <v>92</v>
      </c>
      <c r="D84" s="3">
        <v>4</v>
      </c>
      <c r="E84" s="3">
        <v>2.6</v>
      </c>
      <c r="F84" s="3">
        <f t="shared" si="4"/>
        <v>10.4</v>
      </c>
    </row>
    <row r="85" spans="1:6" x14ac:dyDescent="0.25">
      <c r="A85" s="2">
        <v>82</v>
      </c>
      <c r="B85" s="6" t="s">
        <v>41</v>
      </c>
      <c r="C85" s="6" t="s">
        <v>43</v>
      </c>
      <c r="D85" s="3">
        <v>8</v>
      </c>
      <c r="E85" s="3">
        <v>2.2000000000000002</v>
      </c>
      <c r="F85" s="3">
        <f t="shared" si="4"/>
        <v>17.600000000000001</v>
      </c>
    </row>
    <row r="86" spans="1:6" x14ac:dyDescent="0.25">
      <c r="A86" s="2">
        <v>83</v>
      </c>
      <c r="B86" s="6" t="s">
        <v>93</v>
      </c>
      <c r="C86" s="6" t="s">
        <v>92</v>
      </c>
      <c r="D86" s="3">
        <v>5</v>
      </c>
      <c r="E86" s="3">
        <v>0.9</v>
      </c>
      <c r="F86" s="3">
        <f t="shared" si="4"/>
        <v>4.5</v>
      </c>
    </row>
    <row r="87" spans="1:6" x14ac:dyDescent="0.25">
      <c r="A87" s="2">
        <v>84</v>
      </c>
      <c r="B87" s="11" t="s">
        <v>94</v>
      </c>
      <c r="C87" s="11" t="s">
        <v>43</v>
      </c>
      <c r="D87" s="3">
        <v>15</v>
      </c>
      <c r="E87" s="3">
        <v>0.85</v>
      </c>
      <c r="F87" s="3">
        <f t="shared" si="4"/>
        <v>12.75</v>
      </c>
    </row>
    <row r="88" spans="1:6" ht="30" x14ac:dyDescent="0.25">
      <c r="A88" s="2"/>
      <c r="B88" s="6"/>
      <c r="C88" s="6"/>
      <c r="D88" s="3"/>
      <c r="E88" s="4" t="s">
        <v>4</v>
      </c>
      <c r="F88" s="4">
        <v>5170.5200000000004</v>
      </c>
    </row>
  </sheetData>
  <mergeCells count="1">
    <mergeCell ref="A4:F4"/>
  </mergeCells>
  <pageMargins left="0.7" right="0.7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vd Jurbarkas</cp:lastModifiedBy>
  <cp:lastPrinted>2022-02-25T13:13:15Z</cp:lastPrinted>
  <dcterms:created xsi:type="dcterms:W3CDTF">2022-02-22T06:05:43Z</dcterms:created>
  <dcterms:modified xsi:type="dcterms:W3CDTF">2025-04-17T15:05:15Z</dcterms:modified>
</cp:coreProperties>
</file>