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katerina.kozika\Desktop\Pirkimai\GRA pirkimai (komisijos narys)\2024\VL- Degalinė Kairiūkščio g. 14\Viešinimui\ITT_932512\"/>
    </mc:Choice>
  </mc:AlternateContent>
  <bookViews>
    <workbookView xWindow="28680" yWindow="-120" windowWidth="29040" windowHeight="15840" activeTab="1"/>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 l="1"/>
</calcChain>
</file>

<file path=xl/sharedStrings.xml><?xml version="1.0" encoding="utf-8"?>
<sst xmlns="http://schemas.openxmlformats.org/spreadsheetml/2006/main" count="207" uniqueCount="172">
  <si>
    <t>PIRKIMO SĄLYGŲ PRIEDAS "PASIŪLYMO FORMA"</t>
  </si>
  <si>
    <t>Kam:</t>
  </si>
  <si>
    <t>Infrastruktūros valdymo agentūra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</si>
  <si>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</si>
  <si>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</si>
  <si>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</si>
  <si>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</si>
  <si>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</si>
  <si>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</si>
  <si>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</si>
  <si>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</si>
  <si>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</si>
  <si>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</si>
  <si>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</si>
  <si>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</si>
  <si>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</si>
  <si>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</si>
  <si>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</si>
  <si>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</si>
  <si>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</si>
  <si>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</si>
  <si>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</si>
  <si>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</si>
  <si>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</si>
  <si>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</si>
  <si>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</si>
  <si>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</si>
  <si>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</si>
  <si>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1.1.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</si>
  <si>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</si>
  <si>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</si>
  <si>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</si>
  <si>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</si>
  <si>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</si>
  <si>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</si>
  <si>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</si>
  <si>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</si>
  <si>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</si>
  <si>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</si>
  <si>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</si>
  <si>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</si>
  <si>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</si>
  <si>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</si>
  <si>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</si>
  <si>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</si>
  <si>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</si>
  <si>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</si>
  <si>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</si>
  <si>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</si>
  <si>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</si>
  <si>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</si>
  <si>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2788 2023-11-08 17:10:31</t>
  </si>
  <si>
    <t>Inžinerinės paslaugos</t>
  </si>
  <si>
    <t>Projektavimo paslaugos</t>
  </si>
  <si>
    <t>Degalinės J.Kairiūkščio g. 14, Vilnius projektavimo paslaugos ir statybos darbai</t>
  </si>
  <si>
    <t>Eil. Nr.</t>
  </si>
  <si>
    <t>Darbų pavadinimas</t>
  </si>
  <si>
    <t>Darbų kaina Eur be PVM</t>
  </si>
  <si>
    <t>1.</t>
  </si>
  <si>
    <t xml:space="preserve">Darbo projekto parengimas </t>
  </si>
  <si>
    <t>              (skaičiais ir žodžiais)</t>
  </si>
  <si>
    <t>2.</t>
  </si>
  <si>
    <t>Statybos darbai</t>
  </si>
  <si>
    <t>2.1.</t>
  </si>
  <si>
    <r>
      <t>Statybos darbai</t>
    </r>
    <r>
      <rPr>
        <sz val="11"/>
        <color rgb="FF000000"/>
        <rFont val="Calibri"/>
        <family val="2"/>
        <charset val="186"/>
        <scheme val="minor"/>
      </rPr>
      <t xml:space="preserve"> – bendrieji, specialieji statybos darbai, įrenginių montavimo darbai ir kt.</t>
    </r>
  </si>
  <si>
    <r>
      <t>(skaičiais ir žodžiais)</t>
    </r>
    <r>
      <rPr>
        <i/>
        <sz val="11"/>
        <color theme="1"/>
        <rFont val="Calibri"/>
        <family val="2"/>
        <charset val="186"/>
        <scheme val="minor"/>
      </rPr>
      <t xml:space="preserve"> </t>
    </r>
    <r>
      <rPr>
        <b/>
        <i/>
        <sz val="11"/>
        <color theme="1"/>
        <rFont val="Calibri"/>
        <family val="2"/>
        <charset val="186"/>
        <scheme val="minor"/>
      </rPr>
      <t>=∑</t>
    </r>
    <r>
      <rPr>
        <b/>
        <sz val="11"/>
        <color theme="1"/>
        <rFont val="Calibri"/>
        <family val="2"/>
        <charset val="186"/>
        <scheme val="minor"/>
      </rPr>
      <t>2.1.1</t>
    </r>
    <r>
      <rPr>
        <b/>
        <i/>
        <sz val="11"/>
        <color theme="1"/>
        <rFont val="Calibri"/>
        <family val="2"/>
        <charset val="186"/>
        <scheme val="minor"/>
      </rPr>
      <t>-</t>
    </r>
    <r>
      <rPr>
        <b/>
        <sz val="11"/>
        <color theme="1"/>
        <rFont val="Calibri"/>
        <family val="2"/>
        <charset val="186"/>
        <scheme val="minor"/>
      </rPr>
      <t>2.1.9.</t>
    </r>
  </si>
  <si>
    <t>2.1.1.</t>
  </si>
  <si>
    <t xml:space="preserve">Sklypo planas </t>
  </si>
  <si>
    <t>(skaičiais ir žodžiais)</t>
  </si>
  <si>
    <t>2.1.2.</t>
  </si>
  <si>
    <t>Statinio architektūra</t>
  </si>
  <si>
    <t>(skaičiais ir žodžiais) =∑2.1.2.1-2.1.2.2.</t>
  </si>
  <si>
    <t>2.1.2.1.</t>
  </si>
  <si>
    <t>Operatorinė</t>
  </si>
  <si>
    <t>2.1.2.2.</t>
  </si>
  <si>
    <t xml:space="preserve">Degalinė </t>
  </si>
  <si>
    <t>(skaičiais ir žodžiais) =∑2.1.2.2.1.-2.1.2.2.2.</t>
  </si>
  <si>
    <t>2.1.2.2.1.</t>
  </si>
  <si>
    <t>Techninė patalpa</t>
  </si>
  <si>
    <t>2.1.2.2.2.</t>
  </si>
  <si>
    <t>Stoginė</t>
  </si>
  <si>
    <t>2.1.3.</t>
  </si>
  <si>
    <t>Statinio konstrukcijos</t>
  </si>
  <si>
    <t>(skaičiais ir žodžiais) =∑2.1.3.1-2.1.3.3.</t>
  </si>
  <si>
    <t>2.1.3.1.</t>
  </si>
  <si>
    <t>2.1.3.2.</t>
  </si>
  <si>
    <t>Degalinė</t>
  </si>
  <si>
    <t>2.1.3.3.</t>
  </si>
  <si>
    <t>Sklypas (betoninė aikštelė)</t>
  </si>
  <si>
    <t>2.1.4.</t>
  </si>
  <si>
    <t>Technologija (Technologinė įranga - Degalinė)</t>
  </si>
  <si>
    <t xml:space="preserve">(skaičiais ir žodžiais) </t>
  </si>
  <si>
    <t>2.1.5.</t>
  </si>
  <si>
    <t>Vandentiekis ir nuotekų šalinimas (Sklypas)</t>
  </si>
  <si>
    <t>2.1.6.</t>
  </si>
  <si>
    <t>Šildymas, vėdinimas ir oro kondicionavimas (Operatorinė)</t>
  </si>
  <si>
    <t>2.1.7.</t>
  </si>
  <si>
    <t>Elektrotechnika</t>
  </si>
  <si>
    <t>(skaičiais ir žodžiais) =∑2.1.7.1.-2.1.7.2.</t>
  </si>
  <si>
    <t>2.1.7.1.</t>
  </si>
  <si>
    <t>2.1.7.2.</t>
  </si>
  <si>
    <t>Sklypas</t>
  </si>
  <si>
    <t>2.1.8.</t>
  </si>
  <si>
    <t>Elektroniniai ryšiai</t>
  </si>
  <si>
    <t>(skaičiais ir žodžiais) =∑2.1.8.1.-2.1.8.2.</t>
  </si>
  <si>
    <t>2.1.8.1.</t>
  </si>
  <si>
    <t>2.1.8.2.</t>
  </si>
  <si>
    <t>2.1.9.</t>
  </si>
  <si>
    <t>Gaisrinė signalizacija</t>
  </si>
  <si>
    <t>(skaičiais ir žodžiais) =∑2.1.9.1.-2.1.9.2.</t>
  </si>
  <si>
    <t>2.1.9.1.</t>
  </si>
  <si>
    <t>2.1.9.2.</t>
  </si>
  <si>
    <t>3.</t>
  </si>
  <si>
    <t>3.1.</t>
  </si>
  <si>
    <r>
      <t>Inžinerinės paslaugos</t>
    </r>
    <r>
      <rPr>
        <sz val="11"/>
        <color theme="1"/>
        <rFont val="Calibri"/>
        <family val="2"/>
        <charset val="186"/>
        <scheme val="minor"/>
      </rPr>
      <t xml:space="preserve"> (geodezinių, kadastrinių matavimų atlikimas, vykdymo dokumentacijos, kadastrinių matavimo bylų parengimas ir suderinimas su VĮ „Registrų centras“, statinių kontrolinių nuotraukų parengimas, įkėlimas ir suderinimas TIIIS sistemoje ir kitos inžinerinės paslaugos, reikalingos I statybos darbų etapo statybos užbaigimo procedūroms pradėti ir užbaigti </t>
    </r>
    <r>
      <rPr>
        <sz val="11"/>
        <color rgb="FF000000"/>
        <rFont val="Calibri"/>
        <family val="2"/>
        <charset val="186"/>
        <scheme val="minor"/>
      </rPr>
      <t>bei įregistruoti teisės aktų numatyta</t>
    </r>
    <r>
      <rPr>
        <sz val="11"/>
        <color rgb="FFFF0000"/>
        <rFont val="Calibri"/>
        <family val="2"/>
        <charset val="186"/>
        <scheme val="minor"/>
      </rPr>
      <t xml:space="preserve"> </t>
    </r>
    <r>
      <rPr>
        <sz val="11"/>
        <color rgb="FF000000"/>
        <rFont val="Calibri"/>
        <family val="2"/>
        <charset val="186"/>
        <scheme val="minor"/>
      </rPr>
      <t>tvarka)</t>
    </r>
  </si>
  <si>
    <t>BENDRA PASIŪLYMO KAINA EUR BE PVM</t>
  </si>
  <si>
    <t>PVM 21%</t>
  </si>
  <si>
    <t>BENDRA PASIŪLYMO KAINA EUR SU PVM</t>
  </si>
  <si>
    <t>Kaunas</t>
  </si>
  <si>
    <t>UAB ,,Inti"</t>
  </si>
  <si>
    <t>Draugystės g. 8H, LT-51264 Kaunas</t>
  </si>
  <si>
    <t xml:space="preserve">	LT331653917</t>
  </si>
  <si>
    <t>Atsiskaitomosios sąskaitos numeris: LT307044060003344021, banko pavadinimas - AB SEB bankas, banko kodas - 70440</t>
  </si>
  <si>
    <t>Generalinis direktorius, Rolandas Raižys</t>
  </si>
  <si>
    <t>Stėbėtojų taryba nesudaryta, valdyba nesudaryta, tiekėją kontroliuojančio asmens nėra.</t>
  </si>
  <si>
    <t>23 000,00 Eur (dvidešimt trys tūkstančiai eurų 00 ct)</t>
  </si>
  <si>
    <t>6 328 ,00 Eur (šeši tūkstančiai trys šimtai dvidešimt aštuoni eurai 00 ct)</t>
  </si>
  <si>
    <t>5 792,00 Eur (penki tūkstančiai septyni šimtai devyniasdešimt du eurai 00 ct)</t>
  </si>
  <si>
    <t>4 657,00 Eur (keturi tūkstančiai šeši šimtai penkiasdešimt septyni eurai 00 ct)</t>
  </si>
  <si>
    <t>9 921,00 Eur (devyni tūkstančiai devyni šimtai dvidešimt vienas euras 00 ct)</t>
  </si>
  <si>
    <t>5 577,00 Eur (penki tūkstančiai penki šimtai septyniasdešimt septyni eurai 00 ct)</t>
  </si>
  <si>
    <t>14 578,00 Eur (keturiolika tūkstančių penki šimtai septyniasdešimt aštuoni eurai 00 ct)</t>
  </si>
  <si>
    <t>14 294,00 Eur (keturiolika tūkstančių du šimtai devyniasdešimt keturi eurai 00 ct)</t>
  </si>
  <si>
    <t>19 871,00 Eur (devyniolika tūkstančių aštuoni šimtai septyniasdešimt vienas euras 00 ct)</t>
  </si>
  <si>
    <t>1 065,00 Eur (vienas tūkstantis šešiasdešimt penki eurai 00 ct)</t>
  </si>
  <si>
    <t>7 879,00 Eur (septyni tūkstančiai aštuoni šimtai septyniasdešimt devyni eurai 00 ct)</t>
  </si>
  <si>
    <t>8 944,00 Eur (aštuoni tūkstančiai devyni šimtai keturiasdešimt keturi eurai 00 ct)</t>
  </si>
  <si>
    <t>28 462,00 Eur (dvidešimt aštuoni tūkstančiai keturi šimtai šešiasdešimt du eurai 00 ct)</t>
  </si>
  <si>
    <t>37 406,00 Eur (trisdešimt septyni tūkstančiai keturi šimtai šeši eurai 00 ct)</t>
  </si>
  <si>
    <t>2 000,00 Eur (du tūkstančiai eurų 00 ct)</t>
  </si>
  <si>
    <t>205 618,00 Eur (du šimtai penki tūkstančiai šeši šimtai aštuoniolika eurų 00 ct)</t>
  </si>
  <si>
    <t>65 188,00 Eur (šešiasdešimt penki tūkstančiai vienas šimtas aštuoniasdešimt aštuoni eurai 00 ct)</t>
  </si>
  <si>
    <t>40 406,00 Eur (keturiasdešimt tūkstančių keturi šimtai šeši eurai 00 ct)</t>
  </si>
  <si>
    <t>25 174,00 Eur (dvidešimt penki tūkstančiai vienas šimtas septyniasdešimt keturi eurai 00 ct)</t>
  </si>
  <si>
    <t>71 908,00 Eur (septyniasdešimt vienas tūkstantis devyni šimtai aštuoni eurai 00 ct)</t>
  </si>
  <si>
    <t>6 580,00 Eur (šeši tūkstančiai penki šimtai aštuoniasdešimt eurų 00 ct)</t>
  </si>
  <si>
    <t>69 685,00 Eur (šešiasdešimt devyni tūkstančiai šeši šimtai aštuoniasdešimt penki eurai 00 ct)</t>
  </si>
  <si>
    <t>76 265,00 Eur (septyniasdešimt šeši tūkstančiai du šimtai šešiasdešimt penki eurai 00 ct)</t>
  </si>
  <si>
    <t>241 238,00 Eur (du šimtai keturiasdešimt vienas tūkstantis du šimtai trisdešimt aštuoni eurai 00 ct)</t>
  </si>
  <si>
    <t>737 864,00 Eur (septyni šimtai trisdešimt septyni tūkstančiai aštuoni šimtai šešiasdešimt keturi eurai 00 ct)</t>
  </si>
  <si>
    <t>762 864,00 Eur (septyni šimtai šešiasdešimt du tūkstančiai aštuoni šimtai šešiasdešimt keturi eurai 00 ct) (skaičiais ir žodžiais)</t>
  </si>
  <si>
    <t>160 201,44 Eur (vienas šimtas šešiasdešimt tūkstančių du šimtai vienas euras 44 ct)  (skaičiais ir žodžiais)</t>
  </si>
  <si>
    <t>923 065,44 Eur (devyni šimtai dvidešimt trys tūkstančiai šešiasdešimt penki eurai 44 ct) (skaičiais ir žodžiais)</t>
  </si>
  <si>
    <t>Saulius Rimavičius</t>
  </si>
  <si>
    <t>-</t>
  </si>
  <si>
    <t>Geodezijos darbai, nekilnojamųjų daiktų kadastrinių matavimo paslaugos</t>
  </si>
  <si>
    <t>2.4, 2.5</t>
  </si>
  <si>
    <t>Nežinomas 1</t>
  </si>
  <si>
    <t>Nežinomas 2</t>
  </si>
  <si>
    <t>Nežinomas 3</t>
  </si>
  <si>
    <t xml:space="preserve">Nežinomas 4 </t>
  </si>
  <si>
    <t>Projektavimo darbai ir su tuo susijusios inžinerinės paslaugos</t>
  </si>
  <si>
    <t>Elektrotechnikos, elektroninių ryšių, gaisro aptikimo ir signalizavimo sistemų įrengimo darbai</t>
  </si>
  <si>
    <t>Asfalto dangų įrengimo darbai</t>
  </si>
  <si>
    <t>Degalinės technologinės įrangos tiekimas ir montavimas</t>
  </si>
  <si>
    <t>Ne</t>
  </si>
  <si>
    <t>Įgaliojimas</t>
  </si>
  <si>
    <t>Apsivalymo dokumentai</t>
  </si>
  <si>
    <t>Tiekėjo deklaracija</t>
  </si>
  <si>
    <t>Apmokėjimo patvirtinimas</t>
  </si>
  <si>
    <t>UAB Inti raštas su priedu</t>
  </si>
  <si>
    <t>Komercijos direktorius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</si>
</sst>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2"/>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rgb="FFFF0000"/>
      <name val="Calibri"/>
      <family val="2"/>
      <charset val="186"/>
      <scheme val="minor"/>
    </font>
    <font>
      <b/>
      <sz val="11"/>
      <color theme="1"/>
      <name val="Calibri"/>
      <family val="2"/>
      <charset val="186"/>
      <scheme val="minor"/>
    </font>
    <font>
      <b/>
      <i/>
      <sz val="11"/>
      <color theme="1"/>
      <name val="Calibri"/>
      <family val="2"/>
      <charset val="186"/>
      <scheme val="minor"/>
    </font>
    <font>
      <b/>
      <sz val="11"/>
      <color rgb="FF000000"/>
      <name val="Calibri"/>
      <family val="2"/>
      <charset val="186"/>
      <scheme val="minor"/>
    </font>
    <font>
      <sz val="11"/>
      <color rgb="FF000000"/>
      <name val="Calibri"/>
      <family val="2"/>
      <charset val="186"/>
      <scheme val="minor"/>
    </font>
    <font>
      <i/>
      <sz val="11"/>
      <color theme="1"/>
      <name val="Calibri"/>
      <family val="2"/>
      <charset val="186"/>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2F2F2"/>
        <bgColor indexed="64"/>
      </patternFill>
    </fill>
    <fill>
      <patternFill patternType="solid">
        <fgColor rgb="FFFFFFFF"/>
        <bgColor indexed="64"/>
      </patternFill>
    </fill>
    <fill>
      <patternFill patternType="solid">
        <fgColor rgb="FFF7CAAC"/>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11">
    <xf numFmtId="0" fontId="0" fillId="0" borderId="0" xfId="0"/>
    <xf numFmtId="0" fontId="5" fillId="2" borderId="0" xfId="0" applyFont="1" applyFill="1" applyAlignment="1">
      <alignment horizontal="center"/>
    </xf>
    <xf numFmtId="0" fontId="4" fillId="2" borderId="1" xfId="0" applyFont="1" applyFill="1" applyBorder="1" applyAlignment="1">
      <alignment horizontal="left"/>
    </xf>
    <xf numFmtId="0" fontId="4" fillId="2" borderId="3" xfId="0" applyFont="1" applyFill="1" applyBorder="1"/>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0" xfId="0" applyFont="1" applyFill="1"/>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5" fillId="2" borderId="0" xfId="0" applyFont="1" applyFill="1"/>
    <xf numFmtId="0" fontId="4" fillId="2" borderId="4" xfId="0" applyFont="1" applyFill="1" applyBorder="1" applyAlignment="1">
      <alignment horizontal="center" vertical="center" wrapText="1"/>
    </xf>
    <xf numFmtId="0" fontId="5" fillId="4" borderId="0" xfId="0" applyFont="1" applyFill="1"/>
    <xf numFmtId="0" fontId="4" fillId="5" borderId="1" xfId="0" applyFont="1" applyFill="1" applyBorder="1" applyProtection="1">
      <protection locked="0"/>
    </xf>
    <xf numFmtId="0" fontId="4" fillId="4" borderId="0" xfId="0" applyFont="1" applyFill="1"/>
    <xf numFmtId="0" fontId="4" fillId="5" borderId="0" xfId="0" applyFont="1" applyFill="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6" borderId="26" xfId="0" applyFont="1" applyFill="1" applyBorder="1" applyAlignment="1">
      <alignment horizontal="center" vertical="center" wrapText="1"/>
    </xf>
    <xf numFmtId="0" fontId="9" fillId="6" borderId="21" xfId="0" applyFont="1" applyFill="1" applyBorder="1" applyAlignment="1">
      <alignment vertical="center" wrapText="1"/>
    </xf>
    <xf numFmtId="0" fontId="9" fillId="7" borderId="28" xfId="0" applyFont="1" applyFill="1" applyBorder="1" applyAlignment="1">
      <alignment horizontal="center" vertical="center" wrapText="1"/>
    </xf>
    <xf numFmtId="0" fontId="10" fillId="7" borderId="21" xfId="0" applyFont="1" applyFill="1" applyBorder="1" applyAlignment="1">
      <alignment vertical="center" wrapText="1"/>
    </xf>
    <xf numFmtId="0" fontId="3" fillId="6" borderId="21" xfId="0" applyFont="1" applyFill="1" applyBorder="1" applyAlignment="1">
      <alignment horizontal="center" vertical="center" wrapText="1"/>
    </xf>
    <xf numFmtId="0" fontId="9" fillId="6" borderId="21" xfId="0" applyFont="1" applyFill="1" applyBorder="1" applyAlignment="1">
      <alignment horizontal="center" vertical="center" wrapText="1"/>
    </xf>
    <xf numFmtId="0" fontId="9" fillId="0" borderId="28" xfId="0" applyFont="1" applyBorder="1" applyAlignment="1">
      <alignment horizontal="center" vertical="center" wrapText="1"/>
    </xf>
    <xf numFmtId="0" fontId="10" fillId="0" borderId="21" xfId="0" applyFont="1" applyBorder="1" applyAlignment="1">
      <alignment horizontal="center" vertical="center" wrapText="1"/>
    </xf>
    <xf numFmtId="0" fontId="9" fillId="0" borderId="21" xfId="0" applyFont="1" applyBorder="1" applyAlignment="1">
      <alignment horizontal="center" vertical="center" wrapText="1"/>
    </xf>
    <xf numFmtId="0" fontId="3" fillId="0" borderId="21" xfId="0" applyFont="1" applyBorder="1" applyAlignment="1">
      <alignment horizontal="center" vertical="center" wrapText="1"/>
    </xf>
    <xf numFmtId="0" fontId="13" fillId="0" borderId="21" xfId="0" applyFont="1" applyBorder="1" applyAlignment="1">
      <alignment horizontal="center" vertical="center" wrapText="1"/>
    </xf>
    <xf numFmtId="0" fontId="10" fillId="8" borderId="21" xfId="0" applyFont="1" applyFill="1" applyBorder="1" applyAlignment="1">
      <alignment horizontal="center" vertical="center" wrapText="1"/>
    </xf>
    <xf numFmtId="14" fontId="4" fillId="5" borderId="1" xfId="0" applyNumberFormat="1" applyFont="1" applyFill="1" applyBorder="1" applyProtection="1">
      <protection locked="0"/>
    </xf>
    <xf numFmtId="0" fontId="4" fillId="5" borderId="1" xfId="0" applyFont="1" applyFill="1" applyBorder="1" applyAlignment="1" applyProtection="1">
      <alignment horizontal="right"/>
      <protection locked="0"/>
    </xf>
    <xf numFmtId="0" fontId="2" fillId="0" borderId="28" xfId="0" applyFont="1" applyBorder="1" applyAlignment="1">
      <alignment horizontal="center" vertical="center" wrapText="1"/>
    </xf>
    <xf numFmtId="0" fontId="4" fillId="2" borderId="1" xfId="0" applyFont="1" applyFill="1" applyBorder="1" applyAlignment="1">
      <alignment vertical="center" wrapText="1"/>
    </xf>
    <xf numFmtId="0" fontId="0" fillId="0" borderId="15" xfId="0" applyBorder="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xf>
    <xf numFmtId="0" fontId="0" fillId="0" borderId="22" xfId="0" applyBorder="1"/>
    <xf numFmtId="49" fontId="6" fillId="2" borderId="2" xfId="0" applyNumberFormat="1" applyFont="1" applyFill="1" applyBorder="1" applyAlignment="1">
      <alignment horizontal="left" vertical="center" wrapText="1"/>
    </xf>
    <xf numFmtId="0" fontId="4" fillId="2" borderId="0" xfId="0" applyFont="1" applyFill="1"/>
    <xf numFmtId="0" fontId="4" fillId="2" borderId="0" xfId="0" applyFont="1" applyFill="1" applyAlignment="1">
      <alignment vertical="center" wrapText="1"/>
    </xf>
    <xf numFmtId="0" fontId="4" fillId="4" borderId="23" xfId="0" applyFont="1" applyFill="1" applyBorder="1" applyAlignment="1">
      <alignment vertical="center" wrapText="1"/>
    </xf>
    <xf numFmtId="0" fontId="0" fillId="0" borderId="23" xfId="0" applyBorder="1"/>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2" borderId="0" xfId="0" applyFont="1" applyFill="1"/>
    <xf numFmtId="0" fontId="3" fillId="7" borderId="31" xfId="0" applyFont="1" applyFill="1" applyBorder="1" applyAlignment="1">
      <alignment horizontal="center" vertical="center" wrapText="1"/>
    </xf>
    <xf numFmtId="0" fontId="3" fillId="7" borderId="26" xfId="0" applyFont="1" applyFill="1" applyBorder="1" applyAlignment="1">
      <alignment horizontal="center" vertical="center" wrapText="1"/>
    </xf>
    <xf numFmtId="0" fontId="3" fillId="7" borderId="31" xfId="0" applyFont="1" applyFill="1" applyBorder="1" applyAlignment="1">
      <alignment vertical="center" wrapText="1"/>
    </xf>
    <xf numFmtId="0" fontId="3" fillId="7" borderId="26" xfId="0" applyFont="1" applyFill="1" applyBorder="1" applyAlignment="1">
      <alignment vertical="center" wrapText="1"/>
    </xf>
    <xf numFmtId="0" fontId="3" fillId="0" borderId="31" xfId="0" applyFont="1" applyBorder="1" applyAlignment="1">
      <alignment horizontal="center" vertical="center" wrapText="1"/>
    </xf>
    <xf numFmtId="0" fontId="3" fillId="0" borderId="26" xfId="0" applyFont="1" applyBorder="1" applyAlignment="1">
      <alignment horizontal="center" vertical="center" wrapText="1"/>
    </xf>
    <xf numFmtId="0" fontId="11" fillId="0" borderId="31" xfId="0" applyFont="1" applyBorder="1" applyAlignment="1">
      <alignment vertical="center" wrapText="1"/>
    </xf>
    <xf numFmtId="0" fontId="11" fillId="0" borderId="26" xfId="0" applyFont="1" applyBorder="1" applyAlignment="1">
      <alignment vertical="center" wrapText="1"/>
    </xf>
    <xf numFmtId="0" fontId="9" fillId="0" borderId="31" xfId="0" applyFont="1" applyBorder="1" applyAlignment="1">
      <alignment horizontal="center" vertical="center" wrapText="1"/>
    </xf>
    <xf numFmtId="0" fontId="9" fillId="0" borderId="26" xfId="0" applyFont="1" applyBorder="1" applyAlignment="1">
      <alignment horizontal="center" vertical="center" wrapText="1"/>
    </xf>
    <xf numFmtId="0" fontId="12" fillId="0" borderId="31" xfId="0" applyFont="1" applyBorder="1" applyAlignment="1">
      <alignment vertical="center" wrapText="1"/>
    </xf>
    <xf numFmtId="0" fontId="12" fillId="0" borderId="26" xfId="0" applyFont="1" applyBorder="1" applyAlignment="1">
      <alignment vertical="center" wrapText="1"/>
    </xf>
    <xf numFmtId="0" fontId="9" fillId="8" borderId="30" xfId="0" applyFont="1" applyFill="1" applyBorder="1" applyAlignment="1">
      <alignment horizontal="right" vertical="center" wrapText="1"/>
    </xf>
    <xf numFmtId="0" fontId="9" fillId="8" borderId="28" xfId="0" applyFont="1" applyFill="1" applyBorder="1" applyAlignment="1">
      <alignment horizontal="right" vertical="center" wrapText="1"/>
    </xf>
    <xf numFmtId="0" fontId="9" fillId="8" borderId="29" xfId="0" applyFont="1" applyFill="1" applyBorder="1" applyAlignment="1">
      <alignment horizontal="center" vertical="center" wrapText="1"/>
    </xf>
    <xf numFmtId="0" fontId="9" fillId="8" borderId="21" xfId="0" applyFont="1" applyFill="1" applyBorder="1" applyAlignment="1">
      <alignment horizontal="center" vertical="center" wrapText="1"/>
    </xf>
    <xf numFmtId="0" fontId="10" fillId="8" borderId="31" xfId="0" applyFont="1" applyFill="1" applyBorder="1" applyAlignment="1">
      <alignment horizontal="center" vertical="center" wrapText="1"/>
    </xf>
    <xf numFmtId="0" fontId="10" fillId="8" borderId="27" xfId="0" applyFont="1" applyFill="1" applyBorder="1" applyAlignment="1">
      <alignment horizontal="center" vertical="center" wrapText="1"/>
    </xf>
    <xf numFmtId="0" fontId="10" fillId="8" borderId="26" xfId="0" applyFont="1" applyFill="1" applyBorder="1" applyAlignment="1">
      <alignment horizontal="center" vertical="center" wrapText="1"/>
    </xf>
    <xf numFmtId="0" fontId="9" fillId="0" borderId="31" xfId="0" applyFont="1" applyBorder="1" applyAlignment="1">
      <alignment vertical="center" wrapText="1"/>
    </xf>
    <xf numFmtId="0" fontId="9" fillId="0" borderId="26" xfId="0" applyFont="1" applyBorder="1" applyAlignment="1">
      <alignment vertical="center" wrapText="1"/>
    </xf>
    <xf numFmtId="0" fontId="9" fillId="8" borderId="32" xfId="0" applyFont="1" applyFill="1" applyBorder="1" applyAlignment="1">
      <alignment horizontal="right" vertical="center" wrapText="1"/>
    </xf>
    <xf numFmtId="0" fontId="9" fillId="8" borderId="25" xfId="0" applyFont="1" applyFill="1" applyBorder="1" applyAlignment="1">
      <alignment horizontal="right" vertical="center" wrapText="1"/>
    </xf>
    <xf numFmtId="0" fontId="9" fillId="8" borderId="33" xfId="0" applyFont="1" applyFill="1" applyBorder="1" applyAlignment="1">
      <alignment horizontal="center" vertical="center" wrapText="1"/>
    </xf>
    <xf numFmtId="0" fontId="9" fillId="8" borderId="34" xfId="0" applyFont="1" applyFill="1" applyBorder="1" applyAlignment="1">
      <alignment horizontal="center" vertical="center" wrapText="1"/>
    </xf>
    <xf numFmtId="0" fontId="5" fillId="2" borderId="0" xfId="0" applyFont="1" applyFill="1" applyAlignment="1">
      <alignment horizontal="left" wrapText="1"/>
    </xf>
    <xf numFmtId="0" fontId="4" fillId="2" borderId="4" xfId="0" applyFont="1" applyFill="1" applyBorder="1" applyAlignment="1">
      <alignment horizontal="center" vertical="center" wrapText="1"/>
    </xf>
    <xf numFmtId="0" fontId="0" fillId="0" borderId="12" xfId="0" applyBorder="1"/>
    <xf numFmtId="0" fontId="4" fillId="2" borderId="5" xfId="0" applyFont="1" applyFill="1" applyBorder="1" applyAlignment="1">
      <alignment horizontal="center" vertical="center" wrapText="1"/>
    </xf>
    <xf numFmtId="0" fontId="0" fillId="0" borderId="13" xfId="0" applyBorder="1"/>
    <xf numFmtId="0" fontId="4" fillId="3" borderId="7"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0" fillId="0" borderId="16" xfId="0" applyBorder="1"/>
    <xf numFmtId="10" fontId="4" fillId="3" borderId="1" xfId="0" applyNumberFormat="1"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0" fillId="0" borderId="20" xfId="0" applyBorder="1"/>
    <xf numFmtId="0" fontId="4" fillId="3" borderId="10" xfId="0" applyFont="1" applyFill="1" applyBorder="1" applyAlignment="1" applyProtection="1">
      <alignment horizontal="center" vertical="center" wrapText="1"/>
      <protection locked="0"/>
    </xf>
    <xf numFmtId="0" fontId="0" fillId="0" borderId="19" xfId="0" applyBorder="1"/>
    <xf numFmtId="0" fontId="5" fillId="2" borderId="0" xfId="0" applyFont="1" applyFill="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10" fontId="4" fillId="3" borderId="8" xfId="0" applyNumberFormat="1" applyFont="1" applyFill="1" applyBorder="1" applyAlignment="1" applyProtection="1">
      <alignment horizontal="center" vertical="center" wrapText="1"/>
      <protection locked="0"/>
    </xf>
    <xf numFmtId="0" fontId="0" fillId="0" borderId="17" xfId="0" applyBorder="1"/>
    <xf numFmtId="9" fontId="4" fillId="3" borderId="8" xfId="0" applyNumberFormat="1"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7" fillId="2" borderId="0" xfId="0" applyFont="1" applyFill="1" applyAlignment="1">
      <alignment horizontal="left" vertical="top" wrapText="1"/>
    </xf>
    <xf numFmtId="0" fontId="5" fillId="2" borderId="0" xfId="0" applyFont="1" applyFill="1" applyAlignment="1">
      <alignment horizontal="left"/>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5" borderId="17"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4" fillId="3" borderId="0" xfId="0" applyFont="1"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91"/>
  <sheetViews>
    <sheetView topLeftCell="A19" workbookViewId="0">
      <selection activeCell="C18" sqref="C18:F18"/>
    </sheetView>
  </sheetViews>
  <sheetFormatPr defaultColWidth="10.796875" defaultRowHeight="14.4" x14ac:dyDescent="0.3"/>
  <cols>
    <col min="1" max="1" width="9.09765625" style="7" customWidth="1"/>
    <col min="2" max="2" width="78" style="7" customWidth="1"/>
    <col min="3" max="6" width="29.296875" style="7" customWidth="1"/>
    <col min="7" max="7" width="20.5" style="7" customWidth="1"/>
    <col min="8" max="8" width="26.5" style="7" customWidth="1"/>
    <col min="9" max="15" width="25" style="7" customWidth="1"/>
    <col min="16" max="16" width="10.796875" style="7" customWidth="1"/>
    <col min="17" max="16384" width="10.796875" style="7"/>
  </cols>
  <sheetData>
    <row r="2" spans="1:6" x14ac:dyDescent="0.3">
      <c r="A2" s="12" t="s">
        <v>0</v>
      </c>
      <c r="B2" s="10"/>
    </row>
    <row r="3" spans="1:6" x14ac:dyDescent="0.3">
      <c r="B3" s="1"/>
    </row>
    <row r="4" spans="1:6" x14ac:dyDescent="0.3">
      <c r="A4" s="12" t="s">
        <v>54</v>
      </c>
      <c r="B4" s="10"/>
    </row>
    <row r="5" spans="1:6" x14ac:dyDescent="0.3">
      <c r="A5" s="10"/>
      <c r="B5" s="10"/>
    </row>
    <row r="6" spans="1:6" x14ac:dyDescent="0.3">
      <c r="A6" s="7" t="s">
        <v>1</v>
      </c>
      <c r="B6" s="12" t="s">
        <v>2</v>
      </c>
    </row>
    <row r="7" spans="1:6" x14ac:dyDescent="0.3">
      <c r="B7" s="10"/>
    </row>
    <row r="8" spans="1:6" x14ac:dyDescent="0.3">
      <c r="A8" s="2" t="s">
        <v>3</v>
      </c>
      <c r="B8" s="35">
        <v>45418</v>
      </c>
    </row>
    <row r="9" spans="1:6" x14ac:dyDescent="0.3">
      <c r="A9" s="2" t="s">
        <v>4</v>
      </c>
      <c r="B9" s="13">
        <v>1</v>
      </c>
    </row>
    <row r="10" spans="1:6" x14ac:dyDescent="0.3">
      <c r="A10" s="2" t="s">
        <v>5</v>
      </c>
      <c r="B10" s="36" t="s">
        <v>118</v>
      </c>
    </row>
    <row r="12" spans="1:6" ht="15.6" x14ac:dyDescent="0.3">
      <c r="A12" s="38" t="s">
        <v>6</v>
      </c>
      <c r="B12" s="39"/>
      <c r="C12" s="40" t="s">
        <v>119</v>
      </c>
      <c r="D12" s="41"/>
      <c r="E12" s="41"/>
      <c r="F12" s="42"/>
    </row>
    <row r="13" spans="1:6" ht="16.05" customHeight="1" x14ac:dyDescent="0.3">
      <c r="A13" s="43" t="s">
        <v>7</v>
      </c>
      <c r="B13" s="44"/>
      <c r="C13" s="40">
        <v>133165398</v>
      </c>
      <c r="D13" s="41"/>
      <c r="E13" s="41"/>
      <c r="F13" s="42"/>
    </row>
    <row r="14" spans="1:6" ht="16.05" customHeight="1" x14ac:dyDescent="0.3">
      <c r="A14" s="43" t="s">
        <v>8</v>
      </c>
      <c r="B14" s="44"/>
      <c r="C14" s="40" t="s">
        <v>120</v>
      </c>
      <c r="D14" s="41"/>
      <c r="E14" s="41"/>
      <c r="F14" s="42"/>
    </row>
    <row r="15" spans="1:6" ht="16.05" customHeight="1" x14ac:dyDescent="0.3">
      <c r="A15" s="38" t="s">
        <v>9</v>
      </c>
      <c r="B15" s="39"/>
      <c r="C15" s="40" t="s">
        <v>121</v>
      </c>
      <c r="D15" s="41"/>
      <c r="E15" s="41"/>
      <c r="F15" s="42"/>
    </row>
    <row r="16" spans="1:6" ht="63" customHeight="1" x14ac:dyDescent="0.3">
      <c r="A16" s="45" t="s">
        <v>10</v>
      </c>
      <c r="B16" s="44"/>
      <c r="C16" s="40" t="s">
        <v>122</v>
      </c>
      <c r="D16" s="41"/>
      <c r="E16" s="41"/>
      <c r="F16" s="42"/>
    </row>
    <row r="17" spans="1:7" ht="16.05" customHeight="1" x14ac:dyDescent="0.3">
      <c r="A17" s="38" t="s">
        <v>11</v>
      </c>
      <c r="B17" s="39"/>
      <c r="C17" s="40"/>
      <c r="D17" s="41"/>
      <c r="E17" s="41"/>
      <c r="F17" s="42"/>
    </row>
    <row r="18" spans="1:7" ht="16.05" customHeight="1" x14ac:dyDescent="0.3">
      <c r="A18" s="38" t="s">
        <v>12</v>
      </c>
      <c r="B18" s="39"/>
      <c r="C18" s="40"/>
      <c r="D18" s="41"/>
      <c r="E18" s="41"/>
      <c r="F18" s="42"/>
    </row>
    <row r="19" spans="1:7" ht="48" customHeight="1" x14ac:dyDescent="0.3">
      <c r="A19" s="38" t="s">
        <v>13</v>
      </c>
      <c r="B19" s="39"/>
      <c r="C19" s="40" t="s">
        <v>123</v>
      </c>
      <c r="D19" s="41"/>
      <c r="E19" s="41"/>
      <c r="F19" s="42"/>
    </row>
    <row r="20" spans="1:7" ht="55.05" customHeight="1" x14ac:dyDescent="0.3">
      <c r="A20" s="38" t="s">
        <v>14</v>
      </c>
      <c r="B20" s="39"/>
      <c r="C20" s="40"/>
      <c r="D20" s="41"/>
      <c r="E20" s="41"/>
      <c r="F20" s="42"/>
    </row>
    <row r="21" spans="1:7" ht="71.099999999999994" customHeight="1" x14ac:dyDescent="0.3">
      <c r="A21" s="48" t="s">
        <v>15</v>
      </c>
      <c r="B21" s="49"/>
      <c r="C21" s="50" t="s">
        <v>124</v>
      </c>
      <c r="D21" s="51"/>
      <c r="E21" s="51"/>
      <c r="F21" s="51"/>
      <c r="G21" s="14" t="str">
        <f>IF((SUMPRODUCT(--(C21=""))&gt;0), "Privaloma užpildyti, kai taikomi pašalinimo pagrindai", "")</f>
        <v/>
      </c>
    </row>
    <row r="22" spans="1:7" ht="18" customHeight="1" x14ac:dyDescent="0.3">
      <c r="A22" s="8"/>
      <c r="B22" s="8"/>
      <c r="C22" s="9"/>
      <c r="D22" s="9"/>
      <c r="E22" s="9"/>
      <c r="F22" s="9"/>
    </row>
    <row r="23" spans="1:7" x14ac:dyDescent="0.3">
      <c r="A23" s="52" t="s">
        <v>16</v>
      </c>
      <c r="B23" s="46"/>
      <c r="C23" s="46"/>
      <c r="D23" s="46"/>
      <c r="E23" s="46"/>
      <c r="F23" s="46"/>
    </row>
    <row r="24" spans="1:7" x14ac:dyDescent="0.3">
      <c r="A24" s="46" t="s">
        <v>17</v>
      </c>
      <c r="B24" s="46"/>
      <c r="C24" s="46"/>
      <c r="D24" s="46"/>
      <c r="E24" s="46"/>
      <c r="F24" s="46"/>
    </row>
    <row r="25" spans="1:7" x14ac:dyDescent="0.3">
      <c r="A25" s="46" t="s">
        <v>18</v>
      </c>
      <c r="B25" s="46"/>
      <c r="C25" s="46"/>
      <c r="D25" s="46"/>
      <c r="E25" s="46"/>
      <c r="F25" s="46"/>
    </row>
    <row r="26" spans="1:7" x14ac:dyDescent="0.3">
      <c r="A26" s="46" t="s">
        <v>19</v>
      </c>
      <c r="B26" s="46"/>
      <c r="C26" s="46"/>
      <c r="D26" s="46"/>
      <c r="E26" s="46"/>
      <c r="F26" s="46"/>
    </row>
    <row r="27" spans="1:7" x14ac:dyDescent="0.3">
      <c r="A27" s="46" t="s">
        <v>20</v>
      </c>
      <c r="B27" s="46"/>
      <c r="C27" s="46"/>
      <c r="D27" s="46"/>
      <c r="E27" s="46"/>
      <c r="F27" s="46"/>
    </row>
    <row r="28" spans="1:7" ht="32.1" customHeight="1" x14ac:dyDescent="0.3">
      <c r="A28" s="47" t="s">
        <v>21</v>
      </c>
      <c r="B28" s="46"/>
      <c r="C28" s="46"/>
      <c r="D28" s="46"/>
      <c r="E28" s="46"/>
      <c r="F28" s="46"/>
    </row>
    <row r="29" spans="1:7" x14ac:dyDescent="0.3">
      <c r="A29" s="46" t="s">
        <v>22</v>
      </c>
      <c r="B29" s="46"/>
      <c r="C29" s="46"/>
      <c r="D29" s="46"/>
      <c r="E29" s="46"/>
      <c r="F29" s="46"/>
    </row>
    <row r="30" spans="1:7" x14ac:dyDescent="0.3">
      <c r="A30" s="14" t="s">
        <v>23</v>
      </c>
      <c r="D30" s="15"/>
    </row>
    <row r="31" spans="1:7" x14ac:dyDescent="0.3">
      <c r="A31" s="14" t="s">
        <v>24</v>
      </c>
    </row>
    <row r="32" spans="1:7" ht="15" thickBot="1" x14ac:dyDescent="0.35">
      <c r="A32" s="12" t="s">
        <v>25</v>
      </c>
    </row>
    <row r="33" spans="1:3" ht="15" thickBot="1" x14ac:dyDescent="0.35">
      <c r="A33" s="21" t="s">
        <v>55</v>
      </c>
      <c r="B33" s="22" t="s">
        <v>56</v>
      </c>
      <c r="C33" s="22" t="s">
        <v>57</v>
      </c>
    </row>
    <row r="34" spans="1:3" ht="15" thickBot="1" x14ac:dyDescent="0.35">
      <c r="A34" s="23" t="s">
        <v>58</v>
      </c>
      <c r="B34" s="24" t="s">
        <v>53</v>
      </c>
      <c r="C34" s="24"/>
    </row>
    <row r="35" spans="1:3" ht="28.8" x14ac:dyDescent="0.3">
      <c r="A35" s="53" t="s">
        <v>28</v>
      </c>
      <c r="B35" s="55" t="s">
        <v>59</v>
      </c>
      <c r="C35" s="25" t="s">
        <v>125</v>
      </c>
    </row>
    <row r="36" spans="1:3" ht="15" thickBot="1" x14ac:dyDescent="0.35">
      <c r="A36" s="54"/>
      <c r="B36" s="56"/>
      <c r="C36" s="26" t="s">
        <v>60</v>
      </c>
    </row>
    <row r="37" spans="1:3" ht="15" thickBot="1" x14ac:dyDescent="0.35">
      <c r="A37" s="23" t="s">
        <v>61</v>
      </c>
      <c r="B37" s="24" t="s">
        <v>62</v>
      </c>
      <c r="C37" s="28"/>
    </row>
    <row r="38" spans="1:3" ht="43.2" x14ac:dyDescent="0.3">
      <c r="A38" s="57" t="s">
        <v>63</v>
      </c>
      <c r="B38" s="59" t="s">
        <v>64</v>
      </c>
      <c r="C38" s="29" t="s">
        <v>149</v>
      </c>
    </row>
    <row r="39" spans="1:3" ht="15" thickBot="1" x14ac:dyDescent="0.35">
      <c r="A39" s="58"/>
      <c r="B39" s="60"/>
      <c r="C39" s="30" t="s">
        <v>65</v>
      </c>
    </row>
    <row r="40" spans="1:3" ht="43.2" x14ac:dyDescent="0.3">
      <c r="A40" s="61" t="s">
        <v>66</v>
      </c>
      <c r="B40" s="59" t="s">
        <v>67</v>
      </c>
      <c r="C40" s="29" t="s">
        <v>148</v>
      </c>
    </row>
    <row r="41" spans="1:3" ht="15" thickBot="1" x14ac:dyDescent="0.35">
      <c r="A41" s="62"/>
      <c r="B41" s="60"/>
      <c r="C41" s="30" t="s">
        <v>68</v>
      </c>
    </row>
    <row r="42" spans="1:3" ht="43.2" x14ac:dyDescent="0.3">
      <c r="A42" s="61" t="s">
        <v>69</v>
      </c>
      <c r="B42" s="59" t="s">
        <v>70</v>
      </c>
      <c r="C42" s="29" t="s">
        <v>138</v>
      </c>
    </row>
    <row r="43" spans="1:3" ht="29.4" thickBot="1" x14ac:dyDescent="0.35">
      <c r="A43" s="62"/>
      <c r="B43" s="60"/>
      <c r="C43" s="31" t="s">
        <v>71</v>
      </c>
    </row>
    <row r="44" spans="1:3" ht="43.2" x14ac:dyDescent="0.3">
      <c r="A44" s="57" t="s">
        <v>72</v>
      </c>
      <c r="B44" s="63" t="s">
        <v>73</v>
      </c>
      <c r="C44" s="37" t="s">
        <v>137</v>
      </c>
    </row>
    <row r="45" spans="1:3" ht="15" thickBot="1" x14ac:dyDescent="0.35">
      <c r="A45" s="58"/>
      <c r="B45" s="64"/>
      <c r="C45" s="32" t="s">
        <v>68</v>
      </c>
    </row>
    <row r="46" spans="1:3" ht="43.2" x14ac:dyDescent="0.3">
      <c r="A46" s="57" t="s">
        <v>74</v>
      </c>
      <c r="B46" s="63" t="s">
        <v>75</v>
      </c>
      <c r="C46" s="37" t="s">
        <v>136</v>
      </c>
    </row>
    <row r="47" spans="1:3" ht="29.4" thickBot="1" x14ac:dyDescent="0.35">
      <c r="A47" s="58"/>
      <c r="B47" s="64"/>
      <c r="C47" s="32" t="s">
        <v>76</v>
      </c>
    </row>
    <row r="48" spans="1:3" ht="43.2" x14ac:dyDescent="0.3">
      <c r="A48" s="57" t="s">
        <v>77</v>
      </c>
      <c r="B48" s="63" t="s">
        <v>78</v>
      </c>
      <c r="C48" s="37" t="s">
        <v>135</v>
      </c>
    </row>
    <row r="49" spans="1:3" ht="15" thickBot="1" x14ac:dyDescent="0.35">
      <c r="A49" s="58"/>
      <c r="B49" s="64"/>
      <c r="C49" s="32" t="s">
        <v>68</v>
      </c>
    </row>
    <row r="50" spans="1:3" ht="28.8" x14ac:dyDescent="0.3">
      <c r="A50" s="57" t="s">
        <v>79</v>
      </c>
      <c r="B50" s="63" t="s">
        <v>80</v>
      </c>
      <c r="C50" s="37" t="s">
        <v>134</v>
      </c>
    </row>
    <row r="51" spans="1:3" ht="15" thickBot="1" x14ac:dyDescent="0.35">
      <c r="A51" s="58"/>
      <c r="B51" s="64"/>
      <c r="C51" s="32" t="s">
        <v>68</v>
      </c>
    </row>
    <row r="52" spans="1:3" ht="43.2" x14ac:dyDescent="0.3">
      <c r="A52" s="61" t="s">
        <v>81</v>
      </c>
      <c r="B52" s="59" t="s">
        <v>82</v>
      </c>
      <c r="C52" s="29" t="s">
        <v>144</v>
      </c>
    </row>
    <row r="53" spans="1:3" ht="29.4" thickBot="1" x14ac:dyDescent="0.35">
      <c r="A53" s="62"/>
      <c r="B53" s="60"/>
      <c r="C53" s="31" t="s">
        <v>83</v>
      </c>
    </row>
    <row r="54" spans="1:3" ht="43.2" x14ac:dyDescent="0.3">
      <c r="A54" s="57" t="s">
        <v>84</v>
      </c>
      <c r="B54" s="63" t="s">
        <v>73</v>
      </c>
      <c r="C54" s="37" t="s">
        <v>143</v>
      </c>
    </row>
    <row r="55" spans="1:3" ht="15" thickBot="1" x14ac:dyDescent="0.35">
      <c r="A55" s="58"/>
      <c r="B55" s="64"/>
      <c r="C55" s="32" t="s">
        <v>68</v>
      </c>
    </row>
    <row r="56" spans="1:3" ht="43.2" x14ac:dyDescent="0.3">
      <c r="A56" s="57" t="s">
        <v>85</v>
      </c>
      <c r="B56" s="63" t="s">
        <v>86</v>
      </c>
      <c r="C56" s="37" t="s">
        <v>142</v>
      </c>
    </row>
    <row r="57" spans="1:3" ht="15" thickBot="1" x14ac:dyDescent="0.35">
      <c r="A57" s="58"/>
      <c r="B57" s="64"/>
      <c r="C57" s="32" t="s">
        <v>68</v>
      </c>
    </row>
    <row r="58" spans="1:3" ht="28.8" x14ac:dyDescent="0.3">
      <c r="A58" s="57" t="s">
        <v>87</v>
      </c>
      <c r="B58" s="63" t="s">
        <v>88</v>
      </c>
      <c r="C58" s="37" t="s">
        <v>126</v>
      </c>
    </row>
    <row r="59" spans="1:3" ht="15" thickBot="1" x14ac:dyDescent="0.35">
      <c r="A59" s="58"/>
      <c r="B59" s="64"/>
      <c r="C59" s="32" t="s">
        <v>68</v>
      </c>
    </row>
    <row r="60" spans="1:3" ht="43.2" x14ac:dyDescent="0.3">
      <c r="A60" s="61" t="s">
        <v>89</v>
      </c>
      <c r="B60" s="59" t="s">
        <v>90</v>
      </c>
      <c r="C60" s="29" t="s">
        <v>140</v>
      </c>
    </row>
    <row r="61" spans="1:3" ht="15" thickBot="1" x14ac:dyDescent="0.35">
      <c r="A61" s="62"/>
      <c r="B61" s="60"/>
      <c r="C61" s="31" t="s">
        <v>91</v>
      </c>
    </row>
    <row r="62" spans="1:3" ht="43.2" x14ac:dyDescent="0.3">
      <c r="A62" s="61" t="s">
        <v>92</v>
      </c>
      <c r="B62" s="59" t="s">
        <v>93</v>
      </c>
      <c r="C62" s="29" t="s">
        <v>141</v>
      </c>
    </row>
    <row r="63" spans="1:3" ht="15" thickBot="1" x14ac:dyDescent="0.35">
      <c r="A63" s="62"/>
      <c r="B63" s="60"/>
      <c r="C63" s="31" t="s">
        <v>91</v>
      </c>
    </row>
    <row r="64" spans="1:3" ht="43.2" x14ac:dyDescent="0.3">
      <c r="A64" s="61" t="s">
        <v>94</v>
      </c>
      <c r="B64" s="59" t="s">
        <v>95</v>
      </c>
      <c r="C64" s="29" t="s">
        <v>127</v>
      </c>
    </row>
    <row r="65" spans="1:3" ht="15" thickBot="1" x14ac:dyDescent="0.35">
      <c r="A65" s="62"/>
      <c r="B65" s="60"/>
      <c r="C65" s="31" t="s">
        <v>91</v>
      </c>
    </row>
    <row r="66" spans="1:3" ht="43.2" x14ac:dyDescent="0.3">
      <c r="A66" s="61" t="s">
        <v>96</v>
      </c>
      <c r="B66" s="59" t="s">
        <v>97</v>
      </c>
      <c r="C66" s="29" t="s">
        <v>147</v>
      </c>
    </row>
    <row r="67" spans="1:3" ht="29.4" thickBot="1" x14ac:dyDescent="0.35">
      <c r="A67" s="62"/>
      <c r="B67" s="60"/>
      <c r="C67" s="31" t="s">
        <v>98</v>
      </c>
    </row>
    <row r="68" spans="1:3" ht="28.8" x14ac:dyDescent="0.3">
      <c r="A68" s="57" t="s">
        <v>99</v>
      </c>
      <c r="B68" s="63" t="s">
        <v>73</v>
      </c>
      <c r="C68" s="37" t="s">
        <v>145</v>
      </c>
    </row>
    <row r="69" spans="1:3" ht="15" thickBot="1" x14ac:dyDescent="0.35">
      <c r="A69" s="58"/>
      <c r="B69" s="64"/>
      <c r="C69" s="32" t="s">
        <v>68</v>
      </c>
    </row>
    <row r="70" spans="1:3" ht="43.2" x14ac:dyDescent="0.3">
      <c r="A70" s="57" t="s">
        <v>100</v>
      </c>
      <c r="B70" s="63" t="s">
        <v>101</v>
      </c>
      <c r="C70" s="37" t="s">
        <v>146</v>
      </c>
    </row>
    <row r="71" spans="1:3" ht="15" thickBot="1" x14ac:dyDescent="0.35">
      <c r="A71" s="58"/>
      <c r="B71" s="64"/>
      <c r="C71" s="32" t="s">
        <v>68</v>
      </c>
    </row>
    <row r="72" spans="1:3" ht="43.2" x14ac:dyDescent="0.3">
      <c r="A72" s="61" t="s">
        <v>102</v>
      </c>
      <c r="B72" s="59" t="s">
        <v>103</v>
      </c>
      <c r="C72" s="29" t="s">
        <v>131</v>
      </c>
    </row>
    <row r="73" spans="1:3" ht="29.4" thickBot="1" x14ac:dyDescent="0.35">
      <c r="A73" s="62"/>
      <c r="B73" s="60"/>
      <c r="C73" s="31" t="s">
        <v>104</v>
      </c>
    </row>
    <row r="74" spans="1:3" ht="43.2" x14ac:dyDescent="0.3">
      <c r="A74" s="57" t="s">
        <v>105</v>
      </c>
      <c r="B74" s="63" t="s">
        <v>73</v>
      </c>
      <c r="C74" s="37" t="s">
        <v>128</v>
      </c>
    </row>
    <row r="75" spans="1:3" ht="15" thickBot="1" x14ac:dyDescent="0.35">
      <c r="A75" s="58"/>
      <c r="B75" s="64"/>
      <c r="C75" s="33" t="s">
        <v>68</v>
      </c>
    </row>
    <row r="76" spans="1:3" ht="28.8" x14ac:dyDescent="0.3">
      <c r="A76" s="57" t="s">
        <v>106</v>
      </c>
      <c r="B76" s="63" t="s">
        <v>101</v>
      </c>
      <c r="C76" s="37" t="s">
        <v>129</v>
      </c>
    </row>
    <row r="77" spans="1:3" ht="15" thickBot="1" x14ac:dyDescent="0.35">
      <c r="A77" s="58"/>
      <c r="B77" s="64"/>
      <c r="C77" s="32" t="s">
        <v>68</v>
      </c>
    </row>
    <row r="78" spans="1:3" ht="43.2" x14ac:dyDescent="0.3">
      <c r="A78" s="61" t="s">
        <v>107</v>
      </c>
      <c r="B78" s="59" t="s">
        <v>108</v>
      </c>
      <c r="C78" s="29" t="s">
        <v>133</v>
      </c>
    </row>
    <row r="79" spans="1:3" ht="29.4" thickBot="1" x14ac:dyDescent="0.35">
      <c r="A79" s="62"/>
      <c r="B79" s="60"/>
      <c r="C79" s="31" t="s">
        <v>109</v>
      </c>
    </row>
    <row r="80" spans="1:3" ht="43.2" x14ac:dyDescent="0.3">
      <c r="A80" s="57" t="s">
        <v>110</v>
      </c>
      <c r="B80" s="63" t="s">
        <v>73</v>
      </c>
      <c r="C80" s="37" t="s">
        <v>130</v>
      </c>
    </row>
    <row r="81" spans="1:3" ht="15" thickBot="1" x14ac:dyDescent="0.35">
      <c r="A81" s="58"/>
      <c r="B81" s="64"/>
      <c r="C81" s="32" t="s">
        <v>68</v>
      </c>
    </row>
    <row r="82" spans="1:3" ht="43.2" x14ac:dyDescent="0.3">
      <c r="A82" s="57" t="s">
        <v>111</v>
      </c>
      <c r="B82" s="63" t="s">
        <v>101</v>
      </c>
      <c r="C82" s="37" t="s">
        <v>132</v>
      </c>
    </row>
    <row r="83" spans="1:3" ht="15" thickBot="1" x14ac:dyDescent="0.35">
      <c r="A83" s="58"/>
      <c r="B83" s="64"/>
      <c r="C83" s="32" t="s">
        <v>68</v>
      </c>
    </row>
    <row r="84" spans="1:3" ht="15" thickBot="1" x14ac:dyDescent="0.35">
      <c r="A84" s="23" t="s">
        <v>112</v>
      </c>
      <c r="B84" s="24" t="s">
        <v>52</v>
      </c>
      <c r="C84" s="27"/>
    </row>
    <row r="85" spans="1:3" ht="59.25" customHeight="1" x14ac:dyDescent="0.3">
      <c r="A85" s="57" t="s">
        <v>113</v>
      </c>
      <c r="B85" s="72" t="s">
        <v>114</v>
      </c>
      <c r="C85" s="29" t="s">
        <v>139</v>
      </c>
    </row>
    <row r="86" spans="1:3" ht="15" thickBot="1" x14ac:dyDescent="0.35">
      <c r="A86" s="58"/>
      <c r="B86" s="73"/>
      <c r="C86" s="30" t="s">
        <v>68</v>
      </c>
    </row>
    <row r="87" spans="1:3" ht="58.2" thickBot="1" x14ac:dyDescent="0.35">
      <c r="A87" s="74" t="s">
        <v>115</v>
      </c>
      <c r="B87" s="75"/>
      <c r="C87" s="34" t="s">
        <v>150</v>
      </c>
    </row>
    <row r="88" spans="1:3" ht="58.2" thickBot="1" x14ac:dyDescent="0.35">
      <c r="A88" s="74" t="s">
        <v>116</v>
      </c>
      <c r="B88" s="75"/>
      <c r="C88" s="34" t="s">
        <v>151</v>
      </c>
    </row>
    <row r="89" spans="1:3" x14ac:dyDescent="0.3">
      <c r="A89" s="76"/>
      <c r="B89" s="77"/>
      <c r="C89" s="69" t="s">
        <v>152</v>
      </c>
    </row>
    <row r="90" spans="1:3" ht="15" customHeight="1" x14ac:dyDescent="0.3">
      <c r="A90" s="65" t="s">
        <v>117</v>
      </c>
      <c r="B90" s="66"/>
      <c r="C90" s="70"/>
    </row>
    <row r="91" spans="1:3" ht="25.5" customHeight="1" thickBot="1" x14ac:dyDescent="0.35">
      <c r="A91" s="67"/>
      <c r="B91" s="68"/>
      <c r="C91" s="71"/>
    </row>
  </sheetData>
  <mergeCells count="83">
    <mergeCell ref="A90:B90"/>
    <mergeCell ref="A91:B91"/>
    <mergeCell ref="C89:C91"/>
    <mergeCell ref="A85:A86"/>
    <mergeCell ref="B85:B86"/>
    <mergeCell ref="A87:B87"/>
    <mergeCell ref="A88:B88"/>
    <mergeCell ref="A89:B89"/>
    <mergeCell ref="A78:A79"/>
    <mergeCell ref="B78:B79"/>
    <mergeCell ref="A80:A81"/>
    <mergeCell ref="B80:B81"/>
    <mergeCell ref="A82:A83"/>
    <mergeCell ref="B82:B83"/>
    <mergeCell ref="A72:A73"/>
    <mergeCell ref="B72:B73"/>
    <mergeCell ref="A74:A75"/>
    <mergeCell ref="B74:B75"/>
    <mergeCell ref="A76:A77"/>
    <mergeCell ref="B76:B77"/>
    <mergeCell ref="A66:A67"/>
    <mergeCell ref="B66:B67"/>
    <mergeCell ref="A68:A69"/>
    <mergeCell ref="B68:B69"/>
    <mergeCell ref="A70:A71"/>
    <mergeCell ref="B70:B71"/>
    <mergeCell ref="A60:A61"/>
    <mergeCell ref="B60:B61"/>
    <mergeCell ref="A62:A63"/>
    <mergeCell ref="B62:B63"/>
    <mergeCell ref="A64:A65"/>
    <mergeCell ref="B64:B65"/>
    <mergeCell ref="A54:A55"/>
    <mergeCell ref="B54:B55"/>
    <mergeCell ref="A56:A57"/>
    <mergeCell ref="B56:B57"/>
    <mergeCell ref="A58:A59"/>
    <mergeCell ref="B58:B59"/>
    <mergeCell ref="A48:A49"/>
    <mergeCell ref="B48:B49"/>
    <mergeCell ref="A50:A51"/>
    <mergeCell ref="B50:B51"/>
    <mergeCell ref="A52:A53"/>
    <mergeCell ref="B52:B53"/>
    <mergeCell ref="A42:A43"/>
    <mergeCell ref="B42:B43"/>
    <mergeCell ref="A44:A45"/>
    <mergeCell ref="B44:B45"/>
    <mergeCell ref="A46:A47"/>
    <mergeCell ref="B46:B47"/>
    <mergeCell ref="A35:A36"/>
    <mergeCell ref="B35:B36"/>
    <mergeCell ref="A38:A39"/>
    <mergeCell ref="B38:B39"/>
    <mergeCell ref="A40:A41"/>
    <mergeCell ref="B40:B41"/>
    <mergeCell ref="A27:F27"/>
    <mergeCell ref="A28:F28"/>
    <mergeCell ref="A29:F29"/>
    <mergeCell ref="A21:B21"/>
    <mergeCell ref="C21:F21"/>
    <mergeCell ref="A23:F23"/>
    <mergeCell ref="A24:F24"/>
    <mergeCell ref="A25:F25"/>
    <mergeCell ref="A26:F26"/>
    <mergeCell ref="A18:B18"/>
    <mergeCell ref="C18:F18"/>
    <mergeCell ref="A19:B19"/>
    <mergeCell ref="C19:F19"/>
    <mergeCell ref="A20:B20"/>
    <mergeCell ref="C20:F20"/>
    <mergeCell ref="A15:B15"/>
    <mergeCell ref="C15:F15"/>
    <mergeCell ref="A16:B16"/>
    <mergeCell ref="C16:F16"/>
    <mergeCell ref="A17:B17"/>
    <mergeCell ref="C17:F17"/>
    <mergeCell ref="A12:B12"/>
    <mergeCell ref="C12:F12"/>
    <mergeCell ref="A13:B13"/>
    <mergeCell ref="C13:F13"/>
    <mergeCell ref="A14:B14"/>
    <mergeCell ref="C14:F14"/>
  </mergeCells>
  <pageMargins left="0.7" right="0.7" top="0.75" bottom="0.75" header="0.3" footer="0.3"/>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tabSelected="1" topLeftCell="A31" workbookViewId="0">
      <selection activeCell="E53" sqref="E53:J53"/>
    </sheetView>
  </sheetViews>
  <sheetFormatPr defaultColWidth="10.796875" defaultRowHeight="14.4" x14ac:dyDescent="0.3"/>
  <cols>
    <col min="1" max="1" width="13.796875" style="7" customWidth="1"/>
    <col min="2" max="2" width="10.796875" style="7" customWidth="1"/>
    <col min="3" max="16384" width="10.796875" style="7"/>
  </cols>
  <sheetData>
    <row r="2" spans="1:11" x14ac:dyDescent="0.3">
      <c r="A2" s="78" t="s">
        <v>29</v>
      </c>
      <c r="B2" s="46"/>
      <c r="C2" s="46"/>
      <c r="D2" s="46"/>
      <c r="E2" s="46"/>
      <c r="F2" s="46"/>
      <c r="G2" s="46"/>
      <c r="H2" s="46"/>
      <c r="I2" s="46"/>
      <c r="J2" s="46"/>
      <c r="K2" s="46"/>
    </row>
    <row r="3" spans="1:11" x14ac:dyDescent="0.3">
      <c r="A3" s="46"/>
      <c r="B3" s="46"/>
      <c r="C3" s="46"/>
      <c r="D3" s="46"/>
      <c r="E3" s="46"/>
      <c r="F3" s="46"/>
      <c r="G3" s="46"/>
      <c r="H3" s="46"/>
      <c r="I3" s="46"/>
      <c r="J3" s="46"/>
      <c r="K3" s="46"/>
    </row>
    <row r="4" spans="1:11" ht="16.05" customHeight="1" thickBot="1" x14ac:dyDescent="0.35">
      <c r="A4" s="3"/>
      <c r="B4" s="3"/>
      <c r="C4" s="3"/>
      <c r="D4" s="3"/>
      <c r="E4" s="3"/>
      <c r="F4" s="3"/>
      <c r="G4" s="3"/>
      <c r="H4" s="3"/>
      <c r="I4" s="3"/>
      <c r="J4" s="3"/>
    </row>
    <row r="5" spans="1:11" ht="48" customHeight="1" x14ac:dyDescent="0.3">
      <c r="A5" s="79" t="s">
        <v>30</v>
      </c>
      <c r="B5" s="80"/>
      <c r="C5" s="81" t="s">
        <v>31</v>
      </c>
      <c r="D5" s="82"/>
      <c r="E5" s="80"/>
      <c r="F5" s="81" t="s">
        <v>32</v>
      </c>
      <c r="G5" s="82"/>
      <c r="H5" s="80"/>
      <c r="I5" s="81" t="s">
        <v>33</v>
      </c>
      <c r="J5" s="80"/>
      <c r="K5" s="4" t="s">
        <v>34</v>
      </c>
    </row>
    <row r="6" spans="1:11" ht="49.05" customHeight="1" x14ac:dyDescent="0.3">
      <c r="A6" s="83" t="s">
        <v>153</v>
      </c>
      <c r="B6" s="39"/>
      <c r="C6" s="84" t="s">
        <v>154</v>
      </c>
      <c r="D6" s="85"/>
      <c r="E6" s="39"/>
      <c r="F6" s="84" t="s">
        <v>155</v>
      </c>
      <c r="G6" s="85"/>
      <c r="H6" s="39"/>
      <c r="I6" s="86">
        <v>2E-3</v>
      </c>
      <c r="J6" s="39"/>
      <c r="K6" s="16" t="s">
        <v>156</v>
      </c>
    </row>
    <row r="7" spans="1:11" ht="49.05" customHeight="1" x14ac:dyDescent="0.3">
      <c r="A7" s="83"/>
      <c r="B7" s="39"/>
      <c r="C7" s="84"/>
      <c r="D7" s="85"/>
      <c r="E7" s="39"/>
      <c r="F7" s="84"/>
      <c r="G7" s="85"/>
      <c r="H7" s="39"/>
      <c r="I7" s="84"/>
      <c r="J7" s="39"/>
      <c r="K7" s="16"/>
    </row>
    <row r="8" spans="1:11" ht="49.05" customHeight="1" x14ac:dyDescent="0.3">
      <c r="A8" s="83"/>
      <c r="B8" s="39"/>
      <c r="C8" s="84"/>
      <c r="D8" s="85"/>
      <c r="E8" s="39"/>
      <c r="F8" s="84"/>
      <c r="G8" s="85"/>
      <c r="H8" s="39"/>
      <c r="I8" s="84"/>
      <c r="J8" s="39"/>
      <c r="K8" s="16"/>
    </row>
    <row r="9" spans="1:11" ht="49.05" customHeight="1" x14ac:dyDescent="0.3">
      <c r="A9" s="83"/>
      <c r="B9" s="39"/>
      <c r="C9" s="84"/>
      <c r="D9" s="85"/>
      <c r="E9" s="39"/>
      <c r="F9" s="84"/>
      <c r="G9" s="85"/>
      <c r="H9" s="39"/>
      <c r="I9" s="84"/>
      <c r="J9" s="39"/>
      <c r="K9" s="16"/>
    </row>
    <row r="10" spans="1:11" ht="49.05" customHeight="1" x14ac:dyDescent="0.3">
      <c r="A10" s="83"/>
      <c r="B10" s="39"/>
      <c r="C10" s="84"/>
      <c r="D10" s="85"/>
      <c r="E10" s="39"/>
      <c r="F10" s="84"/>
      <c r="G10" s="85"/>
      <c r="H10" s="39"/>
      <c r="I10" s="84"/>
      <c r="J10" s="39"/>
      <c r="K10" s="16"/>
    </row>
    <row r="11" spans="1:11" ht="49.05" customHeight="1" x14ac:dyDescent="0.3">
      <c r="A11" s="83"/>
      <c r="B11" s="39"/>
      <c r="C11" s="84"/>
      <c r="D11" s="85"/>
      <c r="E11" s="39"/>
      <c r="F11" s="84"/>
      <c r="G11" s="85"/>
      <c r="H11" s="39"/>
      <c r="I11" s="84"/>
      <c r="J11" s="39"/>
      <c r="K11" s="16"/>
    </row>
    <row r="12" spans="1:11" ht="49.05" customHeight="1" x14ac:dyDescent="0.3">
      <c r="A12" s="83"/>
      <c r="B12" s="39"/>
      <c r="C12" s="84"/>
      <c r="D12" s="85"/>
      <c r="E12" s="39"/>
      <c r="F12" s="84"/>
      <c r="G12" s="85"/>
      <c r="H12" s="39"/>
      <c r="I12" s="84"/>
      <c r="J12" s="39"/>
      <c r="K12" s="16"/>
    </row>
    <row r="13" spans="1:11" ht="49.05" customHeight="1" x14ac:dyDescent="0.3">
      <c r="A13" s="83"/>
      <c r="B13" s="39"/>
      <c r="C13" s="84"/>
      <c r="D13" s="85"/>
      <c r="E13" s="39"/>
      <c r="F13" s="84"/>
      <c r="G13" s="85"/>
      <c r="H13" s="39"/>
      <c r="I13" s="84"/>
      <c r="J13" s="39"/>
      <c r="K13" s="16"/>
    </row>
    <row r="14" spans="1:11" ht="49.05" customHeight="1" x14ac:dyDescent="0.3">
      <c r="A14" s="83"/>
      <c r="B14" s="39"/>
      <c r="C14" s="84"/>
      <c r="D14" s="85"/>
      <c r="E14" s="39"/>
      <c r="F14" s="84"/>
      <c r="G14" s="85"/>
      <c r="H14" s="39"/>
      <c r="I14" s="84"/>
      <c r="J14" s="39"/>
      <c r="K14" s="16"/>
    </row>
    <row r="15" spans="1:11" ht="48" customHeight="1" thickBot="1" x14ac:dyDescent="0.35">
      <c r="A15" s="87"/>
      <c r="B15" s="88"/>
      <c r="C15" s="89"/>
      <c r="D15" s="90"/>
      <c r="E15" s="88"/>
      <c r="F15" s="89"/>
      <c r="G15" s="90"/>
      <c r="H15" s="88"/>
      <c r="I15" s="89"/>
      <c r="J15" s="88"/>
      <c r="K15" s="17"/>
    </row>
    <row r="16" spans="1:11" ht="19.05" customHeight="1" x14ac:dyDescent="0.3">
      <c r="A16" s="5"/>
      <c r="B16" s="5"/>
      <c r="C16" s="5"/>
      <c r="D16" s="5"/>
      <c r="E16" s="5"/>
      <c r="F16" s="5"/>
      <c r="G16" s="5"/>
      <c r="H16" s="5"/>
      <c r="I16" s="5"/>
      <c r="J16" s="5"/>
      <c r="K16" s="6"/>
    </row>
    <row r="17" spans="1:11" ht="49.05" customHeight="1" x14ac:dyDescent="0.3">
      <c r="A17" s="91" t="s">
        <v>35</v>
      </c>
      <c r="B17" s="46"/>
      <c r="C17" s="46"/>
      <c r="D17" s="46"/>
      <c r="E17" s="46"/>
      <c r="F17" s="46"/>
      <c r="G17" s="46"/>
      <c r="H17" s="46"/>
      <c r="I17" s="46"/>
      <c r="J17" s="46"/>
      <c r="K17" s="46"/>
    </row>
    <row r="18" spans="1:11" ht="16.05" customHeight="1" thickBot="1" x14ac:dyDescent="0.35">
      <c r="A18" s="5"/>
      <c r="B18" s="5"/>
      <c r="C18" s="5"/>
      <c r="D18" s="5"/>
      <c r="E18" s="5"/>
      <c r="F18" s="5"/>
      <c r="G18" s="5"/>
      <c r="H18" s="5"/>
      <c r="I18" s="5"/>
      <c r="J18" s="5"/>
      <c r="K18" s="6"/>
    </row>
    <row r="19" spans="1:11" ht="49.05" customHeight="1" x14ac:dyDescent="0.3">
      <c r="A19" s="79" t="s">
        <v>27</v>
      </c>
      <c r="B19" s="80"/>
      <c r="C19" s="81" t="s">
        <v>31</v>
      </c>
      <c r="D19" s="82"/>
      <c r="E19" s="80"/>
      <c r="F19" s="81" t="s">
        <v>36</v>
      </c>
      <c r="G19" s="82"/>
      <c r="H19" s="80"/>
      <c r="I19" s="92" t="s">
        <v>33</v>
      </c>
      <c r="J19" s="93"/>
      <c r="K19" s="6"/>
    </row>
    <row r="20" spans="1:11" ht="49.05" customHeight="1" x14ac:dyDescent="0.3">
      <c r="A20" s="83" t="s">
        <v>157</v>
      </c>
      <c r="B20" s="39"/>
      <c r="C20" s="84" t="s">
        <v>154</v>
      </c>
      <c r="D20" s="85"/>
      <c r="E20" s="39"/>
      <c r="F20" s="84" t="s">
        <v>161</v>
      </c>
      <c r="G20" s="85"/>
      <c r="H20" s="39"/>
      <c r="I20" s="96">
        <v>0.03</v>
      </c>
      <c r="J20" s="95"/>
      <c r="K20" s="6"/>
    </row>
    <row r="21" spans="1:11" ht="49.05" customHeight="1" x14ac:dyDescent="0.3">
      <c r="A21" s="83" t="s">
        <v>158</v>
      </c>
      <c r="B21" s="39"/>
      <c r="C21" s="84" t="s">
        <v>154</v>
      </c>
      <c r="D21" s="85"/>
      <c r="E21" s="39"/>
      <c r="F21" s="84" t="s">
        <v>162</v>
      </c>
      <c r="G21" s="85"/>
      <c r="H21" s="39"/>
      <c r="I21" s="94">
        <v>0.14499999999999999</v>
      </c>
      <c r="J21" s="95"/>
      <c r="K21" s="6"/>
    </row>
    <row r="22" spans="1:11" ht="49.05" customHeight="1" x14ac:dyDescent="0.3">
      <c r="A22" s="83" t="s">
        <v>159</v>
      </c>
      <c r="B22" s="39"/>
      <c r="C22" s="84" t="s">
        <v>154</v>
      </c>
      <c r="D22" s="85"/>
      <c r="E22" s="39"/>
      <c r="F22" s="84" t="s">
        <v>163</v>
      </c>
      <c r="G22" s="85"/>
      <c r="H22" s="39"/>
      <c r="I22" s="94">
        <v>0.106</v>
      </c>
      <c r="J22" s="95"/>
      <c r="K22" s="6"/>
    </row>
    <row r="23" spans="1:11" ht="49.05" customHeight="1" x14ac:dyDescent="0.3">
      <c r="A23" s="83" t="s">
        <v>160</v>
      </c>
      <c r="B23" s="39"/>
      <c r="C23" s="84" t="s">
        <v>154</v>
      </c>
      <c r="D23" s="85"/>
      <c r="E23" s="39"/>
      <c r="F23" s="84" t="s">
        <v>164</v>
      </c>
      <c r="G23" s="85"/>
      <c r="H23" s="39"/>
      <c r="I23" s="96">
        <v>0.27</v>
      </c>
      <c r="J23" s="95"/>
      <c r="K23" s="6"/>
    </row>
    <row r="24" spans="1:11" ht="49.05" customHeight="1" x14ac:dyDescent="0.3">
      <c r="A24" s="83"/>
      <c r="B24" s="39"/>
      <c r="C24" s="84"/>
      <c r="D24" s="85"/>
      <c r="E24" s="39"/>
      <c r="F24" s="84"/>
      <c r="G24" s="85"/>
      <c r="H24" s="39"/>
      <c r="I24" s="97"/>
      <c r="J24" s="95"/>
      <c r="K24" s="6"/>
    </row>
    <row r="25" spans="1:11" ht="49.05" customHeight="1" x14ac:dyDescent="0.3">
      <c r="A25" s="83"/>
      <c r="B25" s="39"/>
      <c r="C25" s="84"/>
      <c r="D25" s="85"/>
      <c r="E25" s="39"/>
      <c r="F25" s="84"/>
      <c r="G25" s="85"/>
      <c r="H25" s="39"/>
      <c r="I25" s="97"/>
      <c r="J25" s="95"/>
      <c r="K25" s="6"/>
    </row>
    <row r="26" spans="1:11" ht="49.05" customHeight="1" x14ac:dyDescent="0.3">
      <c r="A26" s="83"/>
      <c r="B26" s="39"/>
      <c r="C26" s="84"/>
      <c r="D26" s="85"/>
      <c r="E26" s="39"/>
      <c r="F26" s="84"/>
      <c r="G26" s="85"/>
      <c r="H26" s="39"/>
      <c r="I26" s="97"/>
      <c r="J26" s="95"/>
      <c r="K26" s="6"/>
    </row>
    <row r="27" spans="1:11" ht="49.05" customHeight="1" x14ac:dyDescent="0.3">
      <c r="A27" s="83"/>
      <c r="B27" s="39"/>
      <c r="C27" s="84"/>
      <c r="D27" s="85"/>
      <c r="E27" s="39"/>
      <c r="F27" s="84"/>
      <c r="G27" s="85"/>
      <c r="H27" s="39"/>
      <c r="I27" s="97"/>
      <c r="J27" s="95"/>
      <c r="K27" s="6"/>
    </row>
    <row r="28" spans="1:11" ht="49.05" customHeight="1" x14ac:dyDescent="0.3">
      <c r="A28" s="83"/>
      <c r="B28" s="39"/>
      <c r="C28" s="84"/>
      <c r="D28" s="85"/>
      <c r="E28" s="39"/>
      <c r="F28" s="84"/>
      <c r="G28" s="85"/>
      <c r="H28" s="39"/>
      <c r="I28" s="97"/>
      <c r="J28" s="95"/>
      <c r="K28" s="6"/>
    </row>
    <row r="29" spans="1:11" ht="49.05" customHeight="1" x14ac:dyDescent="0.3">
      <c r="A29" s="83"/>
      <c r="B29" s="39"/>
      <c r="C29" s="84"/>
      <c r="D29" s="85"/>
      <c r="E29" s="39"/>
      <c r="F29" s="84"/>
      <c r="G29" s="85"/>
      <c r="H29" s="39"/>
      <c r="I29" s="97"/>
      <c r="J29" s="95"/>
      <c r="K29" s="6"/>
    </row>
    <row r="31" spans="1:11" ht="33" customHeight="1" x14ac:dyDescent="0.3">
      <c r="A31" s="98"/>
      <c r="B31" s="46"/>
      <c r="C31" s="46"/>
      <c r="D31" s="46"/>
      <c r="E31" s="46"/>
      <c r="F31" s="46"/>
      <c r="G31" s="46"/>
      <c r="H31" s="46"/>
      <c r="I31" s="46"/>
      <c r="J31" s="46"/>
    </row>
    <row r="33" spans="1:10" ht="16.05" customHeight="1" x14ac:dyDescent="0.3">
      <c r="A33" s="99" t="s">
        <v>37</v>
      </c>
      <c r="B33" s="46"/>
      <c r="C33" s="46"/>
      <c r="D33" s="46"/>
      <c r="E33" s="46"/>
      <c r="F33" s="46"/>
      <c r="G33" s="46"/>
      <c r="H33" s="46"/>
      <c r="I33" s="46"/>
      <c r="J33" s="46"/>
    </row>
    <row r="34" spans="1:10" ht="16.05" customHeight="1" thickBot="1" x14ac:dyDescent="0.35"/>
    <row r="35" spans="1:10" ht="16.05" customHeight="1" x14ac:dyDescent="0.3">
      <c r="A35" s="11" t="s">
        <v>26</v>
      </c>
      <c r="B35" s="100" t="s">
        <v>38</v>
      </c>
      <c r="C35" s="82"/>
      <c r="D35" s="82"/>
      <c r="E35" s="82"/>
      <c r="F35" s="82"/>
      <c r="G35" s="80"/>
      <c r="H35" s="101" t="s">
        <v>39</v>
      </c>
      <c r="I35" s="82"/>
      <c r="J35" s="93"/>
    </row>
    <row r="36" spans="1:10" ht="48" customHeight="1" x14ac:dyDescent="0.3">
      <c r="A36" s="18" t="s">
        <v>40</v>
      </c>
      <c r="B36" s="102" t="s">
        <v>41</v>
      </c>
      <c r="C36" s="85"/>
      <c r="D36" s="85"/>
      <c r="E36" s="85"/>
      <c r="F36" s="85"/>
      <c r="G36" s="39"/>
      <c r="H36" s="103" t="s">
        <v>154</v>
      </c>
      <c r="I36" s="85"/>
      <c r="J36" s="95"/>
    </row>
    <row r="37" spans="1:10" ht="48" customHeight="1" x14ac:dyDescent="0.3">
      <c r="A37" s="18" t="s">
        <v>42</v>
      </c>
      <c r="B37" s="102" t="s">
        <v>43</v>
      </c>
      <c r="C37" s="85"/>
      <c r="D37" s="85"/>
      <c r="E37" s="85"/>
      <c r="F37" s="85"/>
      <c r="G37" s="39"/>
      <c r="H37" s="103" t="s">
        <v>165</v>
      </c>
      <c r="I37" s="85"/>
      <c r="J37" s="95"/>
    </row>
    <row r="38" spans="1:10" ht="48" customHeight="1" x14ac:dyDescent="0.3">
      <c r="A38" s="18" t="s">
        <v>44</v>
      </c>
      <c r="B38" s="102" t="s">
        <v>45</v>
      </c>
      <c r="C38" s="85"/>
      <c r="D38" s="85"/>
      <c r="E38" s="85"/>
      <c r="F38" s="85"/>
      <c r="G38" s="39"/>
      <c r="H38" s="103" t="s">
        <v>165</v>
      </c>
      <c r="I38" s="85"/>
      <c r="J38" s="95"/>
    </row>
    <row r="39" spans="1:10" ht="48" customHeight="1" x14ac:dyDescent="0.3">
      <c r="A39" s="18" t="s">
        <v>46</v>
      </c>
      <c r="B39" s="102" t="s">
        <v>47</v>
      </c>
      <c r="C39" s="85"/>
      <c r="D39" s="85"/>
      <c r="E39" s="85"/>
      <c r="F39" s="85"/>
      <c r="G39" s="39"/>
      <c r="H39" s="103" t="s">
        <v>165</v>
      </c>
      <c r="I39" s="85"/>
      <c r="J39" s="95"/>
    </row>
    <row r="40" spans="1:10" ht="48" customHeight="1" x14ac:dyDescent="0.3">
      <c r="A40" s="19">
        <v>5</v>
      </c>
      <c r="B40" s="104" t="s">
        <v>166</v>
      </c>
      <c r="C40" s="85"/>
      <c r="D40" s="85"/>
      <c r="E40" s="85"/>
      <c r="F40" s="85"/>
      <c r="G40" s="39"/>
      <c r="H40" s="103" t="s">
        <v>165</v>
      </c>
      <c r="I40" s="85"/>
      <c r="J40" s="95"/>
    </row>
    <row r="41" spans="1:10" ht="48" customHeight="1" x14ac:dyDescent="0.3">
      <c r="A41" s="19">
        <v>6</v>
      </c>
      <c r="B41" s="104" t="s">
        <v>167</v>
      </c>
      <c r="C41" s="85"/>
      <c r="D41" s="85"/>
      <c r="E41" s="85"/>
      <c r="F41" s="85"/>
      <c r="G41" s="39"/>
      <c r="H41" s="103" t="s">
        <v>165</v>
      </c>
      <c r="I41" s="85"/>
      <c r="J41" s="95"/>
    </row>
    <row r="42" spans="1:10" ht="48" customHeight="1" x14ac:dyDescent="0.3">
      <c r="A42" s="19">
        <v>7</v>
      </c>
      <c r="B42" s="104" t="s">
        <v>168</v>
      </c>
      <c r="C42" s="85"/>
      <c r="D42" s="85"/>
      <c r="E42" s="85"/>
      <c r="F42" s="85"/>
      <c r="G42" s="39"/>
      <c r="H42" s="103" t="s">
        <v>165</v>
      </c>
      <c r="I42" s="85"/>
      <c r="J42" s="95"/>
    </row>
    <row r="43" spans="1:10" ht="48" customHeight="1" x14ac:dyDescent="0.3">
      <c r="A43" s="19">
        <v>8</v>
      </c>
      <c r="B43" s="104" t="s">
        <v>169</v>
      </c>
      <c r="C43" s="85"/>
      <c r="D43" s="85"/>
      <c r="E43" s="85"/>
      <c r="F43" s="85"/>
      <c r="G43" s="39"/>
      <c r="H43" s="103" t="s">
        <v>165</v>
      </c>
      <c r="I43" s="85"/>
      <c r="J43" s="95"/>
    </row>
    <row r="44" spans="1:10" ht="48" customHeight="1" x14ac:dyDescent="0.3">
      <c r="A44" s="19">
        <v>9</v>
      </c>
      <c r="B44" s="104" t="s">
        <v>170</v>
      </c>
      <c r="C44" s="85"/>
      <c r="D44" s="85"/>
      <c r="E44" s="85"/>
      <c r="F44" s="85"/>
      <c r="G44" s="39"/>
      <c r="H44" s="103" t="s">
        <v>165</v>
      </c>
      <c r="I44" s="85"/>
      <c r="J44" s="95"/>
    </row>
    <row r="45" spans="1:10" ht="48" customHeight="1" x14ac:dyDescent="0.3">
      <c r="A45" s="19"/>
      <c r="B45" s="104"/>
      <c r="C45" s="85"/>
      <c r="D45" s="85"/>
      <c r="E45" s="85"/>
      <c r="F45" s="85"/>
      <c r="G45" s="39"/>
      <c r="H45" s="103"/>
      <c r="I45" s="85"/>
      <c r="J45" s="95"/>
    </row>
    <row r="46" spans="1:10" ht="49.05" customHeight="1" thickBot="1" x14ac:dyDescent="0.35">
      <c r="A46" s="20"/>
      <c r="B46" s="105"/>
      <c r="C46" s="90"/>
      <c r="D46" s="90"/>
      <c r="E46" s="90"/>
      <c r="F46" s="90"/>
      <c r="G46" s="88"/>
      <c r="H46" s="106"/>
      <c r="I46" s="107"/>
      <c r="J46" s="108"/>
    </row>
    <row r="48" spans="1:10" ht="102" customHeight="1" x14ac:dyDescent="0.3">
      <c r="A48" s="98" t="s">
        <v>48</v>
      </c>
      <c r="B48" s="46"/>
      <c r="C48" s="46"/>
      <c r="D48" s="46"/>
      <c r="E48" s="46"/>
      <c r="F48" s="46"/>
      <c r="G48" s="46"/>
      <c r="H48" s="46"/>
      <c r="I48" s="46"/>
      <c r="J48" s="46"/>
    </row>
    <row r="51" spans="1:10" x14ac:dyDescent="0.3">
      <c r="A51" s="109" t="s">
        <v>49</v>
      </c>
      <c r="B51" s="46"/>
      <c r="C51" s="46"/>
      <c r="D51" s="46"/>
      <c r="E51" s="110" t="s">
        <v>171</v>
      </c>
      <c r="F51" s="46"/>
      <c r="G51" s="46"/>
      <c r="H51" s="46"/>
      <c r="I51" s="46"/>
      <c r="J51" s="46"/>
    </row>
    <row r="53" spans="1:10" x14ac:dyDescent="0.3">
      <c r="A53" s="109" t="s">
        <v>50</v>
      </c>
      <c r="B53" s="46"/>
      <c r="C53" s="46"/>
      <c r="D53" s="46"/>
      <c r="E53" s="110"/>
      <c r="F53" s="46"/>
      <c r="G53" s="46"/>
      <c r="H53" s="46"/>
      <c r="I53" s="46"/>
      <c r="J53" s="46"/>
    </row>
    <row r="100" spans="1:1" ht="15.6" x14ac:dyDescent="0.3">
      <c r="A100" t="s">
        <v>51</v>
      </c>
    </row>
  </sheetData>
  <sheetProtection sheet="1"/>
  <mergeCells count="121">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A33:J33"/>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cp:lastPrinted>2024-05-03T05:36:16Z</cp:lastPrinted>
  <dcterms:created xsi:type="dcterms:W3CDTF">2023-04-04T12:16:45Z</dcterms:created>
  <dcterms:modified xsi:type="dcterms:W3CDTF">2024-08-01T12:00:35Z</dcterms:modified>
</cp:coreProperties>
</file>