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8c13cf84692659c/Stalinis kompiuteris/sakiai/sakiai/samatos/Nevykdomu darbu samatos/"/>
    </mc:Choice>
  </mc:AlternateContent>
  <xr:revisionPtr revIDLastSave="604" documentId="13_ncr:1_{89E21DF5-6B41-454D-AF52-577544E058AC}" xr6:coauthVersionLast="47" xr6:coauthVersionMax="47" xr10:uidLastSave="{5CA32080-E271-47E3-BAD3-ADDA8D147BFE}"/>
  <bookViews>
    <workbookView xWindow="-120" yWindow="-120" windowWidth="38640" windowHeight="21240" xr2:uid="{00D5A46B-4D6A-4BEE-8037-034870329E52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1" l="1"/>
  <c r="F60" i="1" s="1"/>
</calcChain>
</file>

<file path=xl/sharedStrings.xml><?xml version="1.0" encoding="utf-8"?>
<sst xmlns="http://schemas.openxmlformats.org/spreadsheetml/2006/main" count="93" uniqueCount="61">
  <si>
    <t>Kiekis</t>
  </si>
  <si>
    <t>100m2</t>
  </si>
  <si>
    <t>m2</t>
  </si>
  <si>
    <t>100m</t>
  </si>
  <si>
    <t>Vieneto kaina</t>
  </si>
  <si>
    <t>Iš viso</t>
  </si>
  <si>
    <t>Darbų ir išlaidų aprašymai</t>
  </si>
  <si>
    <t>Sąm. Eil.</t>
  </si>
  <si>
    <t>Mato vnt</t>
  </si>
  <si>
    <t xml:space="preserve">Kaina EUR </t>
  </si>
  <si>
    <t>"Amstrong" akustinių pakabinamų lubų su metalo konstrukcija ir plokštėmis 600x600 mm įrengimas</t>
  </si>
  <si>
    <t>LED šviestuvų montavimas pakabinamų lubų angose</t>
  </si>
  <si>
    <t>100vnt</t>
  </si>
  <si>
    <t>m</t>
  </si>
  <si>
    <t>vnt.</t>
  </si>
  <si>
    <t>Statinių grupė     Tūkstantmečio mokyklų programa II srautas</t>
  </si>
  <si>
    <t>Statinys                Lukšių Vinco Grybo gimnazijos paprastojo remonto darbai</t>
  </si>
  <si>
    <t>Anksčiau dažytų vidaus sienų gerasis dažymas emulsiniais dažais, nuvalant senus dažus ir glaistant</t>
  </si>
  <si>
    <t>1.2. veikla: biblioteka</t>
  </si>
  <si>
    <t>PVC danga, klijuojant ir sulydant vienos spalvos dangą</t>
  </si>
  <si>
    <t>Ortakiai iš 0,5mm skardos, kurių D  110mm  k8=1.01</t>
  </si>
  <si>
    <t>Kanalinių ventiliatorių montavimas apvaliuose ortakiuose</t>
  </si>
  <si>
    <t>Kabelio 3x2.5 montavimas</t>
  </si>
  <si>
    <t>Jungiklio montavimas, kai instaliacija paslėptoji</t>
  </si>
  <si>
    <t>Rozečių montavimas, kai instaliacija paslėptoji</t>
  </si>
  <si>
    <t>Luminescencinių iki keturių lempų šviestuvų demontavimas</t>
  </si>
  <si>
    <t>3.7.veikla : mokomoji virtuvė</t>
  </si>
  <si>
    <t>Lentų pakloto parketinei dangai įrengimas</t>
  </si>
  <si>
    <t>vnt</t>
  </si>
  <si>
    <t>Roletų įrengimas</t>
  </si>
  <si>
    <t>2.5.veikla: sensorinis kabinetas</t>
  </si>
  <si>
    <t>Kiliminių grindų įrengimas sausu metodu, panaudojant specialią gipskartonio plokštę, ją glaistant</t>
  </si>
  <si>
    <t>Difuzorių montavimas, kai jungties skersmuo  iki 160 mm</t>
  </si>
  <si>
    <t>Kanalinių ventiliatorių montavimas apvaliuose ortakiuose, kai ventiliatoriaus našumas  iki 500 m3/val.</t>
  </si>
  <si>
    <t>2.5. Veikla Minčių kambarys</t>
  </si>
  <si>
    <t>Sienų apklijavimas minkšta danga</t>
  </si>
  <si>
    <t>Durys (akustinės) mūro sienose su durų aptaisymu</t>
  </si>
  <si>
    <t>Kabelio 3x25 montavimas, tvirtinant apkabomis</t>
  </si>
  <si>
    <t>Iki 4 lempų liuminescencinių šviestuvų montavimas pakabinamų lubų angose</t>
  </si>
  <si>
    <t>Šildymo radiatorių pakeitimas</t>
  </si>
  <si>
    <t>Kitos išlaidos</t>
  </si>
  <si>
    <t>procentas</t>
  </si>
  <si>
    <t>2.3. Veikla. Edukacinės - sveikatinimo erdvės įrengimas ,,Pradinukų“ koridoriuje</t>
  </si>
  <si>
    <t>Pigmentuotas gruntas EP- DPM (pilka)</t>
  </si>
  <si>
    <t>Lakas EP-TP ( skaidrus )</t>
  </si>
  <si>
    <t>Pigmentuotas gruntas EP- DPM (pilka ), panaudojant kvarcinį smėlį 0.1 -0.3 mm frakcija</t>
  </si>
  <si>
    <t>Spalvoti pabarstai ( 2-3 spalvų miksas) balta, pilka , ruda )</t>
  </si>
  <si>
    <t>Epoksidinės dangos įrengimas (trys sluoksniai)</t>
  </si>
  <si>
    <t>Pagrindo paruošimas ( naudojant šratavimo ir šlifavimo mašinas ), trūkių apdirbimas epoksido ir kv.smėlio mišiniu,</t>
  </si>
  <si>
    <t>Pridėtinės vertės mokestis  21,00 %</t>
  </si>
  <si>
    <t>Žiniaraštyje 1 be PVM</t>
  </si>
  <si>
    <t>Iš viso žiniaraštyje 1 su PVM</t>
  </si>
  <si>
    <t>3.8.veikla: gamtos mokslų laboratorija</t>
  </si>
  <si>
    <t>PVC ortakių  montavimas , kai ortakio skersmuo iki 160 mm</t>
  </si>
  <si>
    <t>Kolektoriaus  montavimas</t>
  </si>
  <si>
    <t>Difuzorių montavimas , kai jungties skersmuo iki 160 mm</t>
  </si>
  <si>
    <t>Difuzorių pajungimo dėžių montavimas , kai jungties skersmuo iki 160 mm</t>
  </si>
  <si>
    <t>Žiniaraštis          Sutartiniai įkainiai</t>
  </si>
  <si>
    <t>Objektas             "Nevykdomų darbų lokalinė sąmata"</t>
  </si>
  <si>
    <t>PVC apvalių užlankinių ortakių tiesių dalių montavimas, kai ortakio skersmuo  iki 160 mm</t>
  </si>
  <si>
    <t>Lokalinė sąmata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</si>
</sst>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164" fontId="2" fillId="0" borderId="0" xfId="0" applyNumberFormat="1" applyFont="1"/>
    <xf numFmtId="2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4" fillId="0" borderId="3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3" fontId="6" fillId="0" borderId="0" xfId="1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43" fontId="4" fillId="0" borderId="0" xfId="1" applyFont="1" applyBorder="1" applyAlignment="1">
      <alignment horizontal="center"/>
    </xf>
    <xf numFmtId="2" fontId="5" fillId="0" borderId="0" xfId="0" applyNumberFormat="1" applyFont="1" applyBorder="1" applyAlignment="1">
      <alignment horizontal="right" vertical="top"/>
    </xf>
    <xf numFmtId="2" fontId="2" fillId="0" borderId="0" xfId="1" applyNumberFormat="1" applyFont="1" applyBorder="1"/>
    <xf numFmtId="2" fontId="4" fillId="0" borderId="0" xfId="0" applyNumberFormat="1" applyFont="1" applyBorder="1"/>
    <xf numFmtId="0" fontId="2" fillId="0" borderId="0" xfId="0" applyFont="1" applyBorder="1"/>
  </cellXfs>
  <cellStyles count="2">
    <cellStyle name="Įprastas" xfId="0" builtinId="0"/>
    <cellStyle name="Kableli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4F3D4-BD49-46C8-AFF7-4824BF77CA9B}">
  <dimension ref="A2:I67"/>
  <sheetViews>
    <sheetView tabSelected="1" zoomScale="115" zoomScaleNormal="115" workbookViewId="0">
      <selection activeCell="I21" sqref="I21"/>
    </sheetView>
  </sheetViews>
  <sheetFormatPr defaultRowHeight="12.75" x14ac:dyDescent="0.2"/>
  <cols>
    <col min="1" max="1" width="4.5703125" style="1" customWidth="1"/>
    <col min="2" max="2" width="41.85546875" style="1" customWidth="1"/>
    <col min="3" max="3" width="9.85546875" style="1" customWidth="1"/>
    <col min="4" max="5" width="11.7109375" style="1" customWidth="1"/>
    <col min="6" max="6" width="13.28515625" style="1" customWidth="1"/>
    <col min="7" max="7" width="11.42578125" style="1" customWidth="1"/>
    <col min="8" max="8" width="9.140625" style="1"/>
    <col min="9" max="9" width="12.7109375" style="1" bestFit="1" customWidth="1"/>
    <col min="10" max="10" width="11" style="1" customWidth="1"/>
    <col min="11" max="16384" width="9.140625" style="1"/>
  </cols>
  <sheetData>
    <row r="2" spans="1:6" x14ac:dyDescent="0.2">
      <c r="B2" s="28" t="s">
        <v>60</v>
      </c>
      <c r="C2" s="29"/>
      <c r="D2" s="29"/>
      <c r="E2" s="29"/>
    </row>
    <row r="3" spans="1:6" x14ac:dyDescent="0.2">
      <c r="B3" s="5"/>
      <c r="C3" s="6"/>
      <c r="D3" s="6"/>
      <c r="E3" s="6"/>
    </row>
    <row r="4" spans="1:6" ht="15.75" customHeight="1" x14ac:dyDescent="0.2">
      <c r="A4" s="27" t="s">
        <v>15</v>
      </c>
      <c r="B4" s="30"/>
      <c r="C4" s="30"/>
      <c r="D4" s="30"/>
      <c r="E4" s="30"/>
      <c r="F4" s="30"/>
    </row>
    <row r="5" spans="1:6" ht="7.5" customHeight="1" x14ac:dyDescent="0.2">
      <c r="A5" s="30"/>
      <c r="B5" s="30"/>
      <c r="C5" s="30"/>
      <c r="D5" s="30"/>
      <c r="E5" s="30"/>
      <c r="F5" s="30"/>
    </row>
    <row r="6" spans="1:6" ht="15" customHeight="1" x14ac:dyDescent="0.2">
      <c r="A6" s="27" t="s">
        <v>16</v>
      </c>
      <c r="B6" s="27"/>
      <c r="C6" s="27"/>
      <c r="D6" s="27"/>
      <c r="E6" s="27"/>
      <c r="F6" s="27"/>
    </row>
    <row r="7" spans="1:6" ht="3.75" customHeight="1" x14ac:dyDescent="0.2">
      <c r="A7" s="27"/>
      <c r="B7" s="27"/>
      <c r="C7" s="27"/>
      <c r="D7" s="27"/>
      <c r="E7" s="27"/>
      <c r="F7" s="27"/>
    </row>
    <row r="8" spans="1:6" x14ac:dyDescent="0.2">
      <c r="A8" s="27" t="s">
        <v>58</v>
      </c>
      <c r="B8" s="30"/>
      <c r="C8" s="30"/>
      <c r="D8" s="30"/>
      <c r="E8" s="30"/>
      <c r="F8" s="30"/>
    </row>
    <row r="9" spans="1:6" ht="8.25" customHeight="1" x14ac:dyDescent="0.2">
      <c r="A9" s="30"/>
      <c r="B9" s="30"/>
      <c r="C9" s="30"/>
      <c r="D9" s="30"/>
      <c r="E9" s="30"/>
      <c r="F9" s="30"/>
    </row>
    <row r="10" spans="1:6" x14ac:dyDescent="0.2">
      <c r="A10" s="27" t="s">
        <v>57</v>
      </c>
      <c r="B10" s="30"/>
      <c r="C10" s="30"/>
      <c r="D10" s="30"/>
      <c r="E10" s="30"/>
      <c r="F10" s="30"/>
    </row>
    <row r="11" spans="1:6" ht="5.25" customHeight="1" thickBot="1" x14ac:dyDescent="0.25">
      <c r="A11" s="30"/>
      <c r="B11" s="30"/>
      <c r="C11" s="30"/>
      <c r="D11" s="30"/>
      <c r="E11" s="30"/>
      <c r="F11" s="30"/>
    </row>
    <row r="12" spans="1:6" ht="13.5" thickBot="1" x14ac:dyDescent="0.25">
      <c r="A12" s="10"/>
      <c r="B12" s="10"/>
      <c r="C12" s="10"/>
      <c r="D12" s="10"/>
      <c r="E12" s="10"/>
      <c r="F12" s="24">
        <v>-22866.47</v>
      </c>
    </row>
    <row r="13" spans="1:6" x14ac:dyDescent="0.2">
      <c r="C13" s="11"/>
      <c r="D13" s="11"/>
      <c r="E13" s="11"/>
      <c r="F13" s="11"/>
    </row>
    <row r="14" spans="1:6" x14ac:dyDescent="0.2">
      <c r="A14" s="31" t="s">
        <v>7</v>
      </c>
      <c r="B14" s="33" t="s">
        <v>6</v>
      </c>
      <c r="C14" s="33" t="s">
        <v>8</v>
      </c>
      <c r="D14" s="33" t="s">
        <v>0</v>
      </c>
      <c r="E14" s="33" t="s">
        <v>9</v>
      </c>
      <c r="F14" s="33"/>
    </row>
    <row r="15" spans="1:6" x14ac:dyDescent="0.2">
      <c r="A15" s="32"/>
      <c r="B15" s="33"/>
      <c r="C15" s="33"/>
      <c r="D15" s="33"/>
      <c r="E15" s="12" t="s">
        <v>4</v>
      </c>
      <c r="F15" s="12" t="s">
        <v>5</v>
      </c>
    </row>
    <row r="16" spans="1:6" ht="15" customHeight="1" x14ac:dyDescent="0.2">
      <c r="A16" s="13"/>
      <c r="B16" s="14" t="s">
        <v>18</v>
      </c>
      <c r="C16" s="15"/>
      <c r="D16" s="16"/>
      <c r="E16" s="17"/>
      <c r="F16" s="17"/>
    </row>
    <row r="17" spans="1:6" x14ac:dyDescent="0.2">
      <c r="A17" s="18"/>
      <c r="B17" s="15" t="s">
        <v>20</v>
      </c>
      <c r="C17" s="15" t="s">
        <v>2</v>
      </c>
      <c r="D17" s="19">
        <v>2.67</v>
      </c>
      <c r="E17" s="17">
        <v>18</v>
      </c>
      <c r="F17" s="34">
        <v>-48.06</v>
      </c>
    </row>
    <row r="18" spans="1:6" x14ac:dyDescent="0.2">
      <c r="A18" s="18"/>
      <c r="B18" s="15" t="s">
        <v>21</v>
      </c>
      <c r="C18" s="15" t="s">
        <v>14</v>
      </c>
      <c r="D18" s="19">
        <v>1</v>
      </c>
      <c r="E18" s="17">
        <v>600</v>
      </c>
      <c r="F18" s="34">
        <v>-600</v>
      </c>
    </row>
    <row r="19" spans="1:6" x14ac:dyDescent="0.2">
      <c r="A19" s="18"/>
      <c r="B19" s="15" t="s">
        <v>22</v>
      </c>
      <c r="C19" s="15" t="s">
        <v>3</v>
      </c>
      <c r="D19" s="19">
        <v>1</v>
      </c>
      <c r="E19" s="17">
        <v>300</v>
      </c>
      <c r="F19" s="34">
        <v>-300</v>
      </c>
    </row>
    <row r="20" spans="1:6" x14ac:dyDescent="0.2">
      <c r="A20" s="18"/>
      <c r="B20" s="15" t="s">
        <v>23</v>
      </c>
      <c r="C20" s="15" t="s">
        <v>12</v>
      </c>
      <c r="D20" s="19">
        <v>0.02</v>
      </c>
      <c r="E20" s="17">
        <v>2000</v>
      </c>
      <c r="F20" s="34">
        <v>-40</v>
      </c>
    </row>
    <row r="21" spans="1:6" x14ac:dyDescent="0.2">
      <c r="A21" s="18"/>
      <c r="B21" s="15" t="s">
        <v>24</v>
      </c>
      <c r="C21" s="15" t="s">
        <v>12</v>
      </c>
      <c r="D21" s="19">
        <v>0.16</v>
      </c>
      <c r="E21" s="17">
        <v>2000</v>
      </c>
      <c r="F21" s="34">
        <v>-320</v>
      </c>
    </row>
    <row r="22" spans="1:6" x14ac:dyDescent="0.2">
      <c r="A22" s="18"/>
      <c r="B22" s="15" t="s">
        <v>25</v>
      </c>
      <c r="C22" s="15" t="s">
        <v>12</v>
      </c>
      <c r="D22" s="19">
        <v>0.12</v>
      </c>
      <c r="E22" s="17">
        <v>200</v>
      </c>
      <c r="F22" s="34">
        <v>-24</v>
      </c>
    </row>
    <row r="23" spans="1:6" x14ac:dyDescent="0.2">
      <c r="A23" s="18"/>
      <c r="B23" s="15" t="s">
        <v>11</v>
      </c>
      <c r="C23" s="15" t="s">
        <v>12</v>
      </c>
      <c r="D23" s="19">
        <v>0.12</v>
      </c>
      <c r="E23" s="17">
        <v>3500</v>
      </c>
      <c r="F23" s="34">
        <v>-420</v>
      </c>
    </row>
    <row r="24" spans="1:6" x14ac:dyDescent="0.2">
      <c r="A24" s="20"/>
      <c r="B24" s="14" t="s">
        <v>26</v>
      </c>
      <c r="C24" s="15"/>
      <c r="D24" s="16"/>
      <c r="E24" s="17"/>
      <c r="F24" s="34"/>
    </row>
    <row r="25" spans="1:6" x14ac:dyDescent="0.2">
      <c r="A25" s="18"/>
      <c r="B25" s="15" t="s">
        <v>27</v>
      </c>
      <c r="C25" s="15" t="s">
        <v>2</v>
      </c>
      <c r="D25" s="19">
        <v>17.21</v>
      </c>
      <c r="E25" s="17">
        <v>16</v>
      </c>
      <c r="F25" s="34">
        <v>-275.36</v>
      </c>
    </row>
    <row r="26" spans="1:6" x14ac:dyDescent="0.2">
      <c r="A26" s="18"/>
      <c r="B26" s="15" t="s">
        <v>19</v>
      </c>
      <c r="C26" s="15" t="s">
        <v>1</v>
      </c>
      <c r="D26" s="19">
        <v>0.1721</v>
      </c>
      <c r="E26" s="17">
        <v>2800</v>
      </c>
      <c r="F26" s="34">
        <v>-481.88</v>
      </c>
    </row>
    <row r="27" spans="1:6" x14ac:dyDescent="0.2">
      <c r="A27" s="18"/>
      <c r="B27" s="15" t="s">
        <v>25</v>
      </c>
      <c r="C27" s="15" t="s">
        <v>12</v>
      </c>
      <c r="D27" s="19">
        <v>0.06</v>
      </c>
      <c r="E27" s="17">
        <v>200</v>
      </c>
      <c r="F27" s="34">
        <v>-12</v>
      </c>
    </row>
    <row r="28" spans="1:6" x14ac:dyDescent="0.2">
      <c r="A28" s="18"/>
      <c r="B28" s="15" t="s">
        <v>11</v>
      </c>
      <c r="C28" s="15" t="s">
        <v>12</v>
      </c>
      <c r="D28" s="19">
        <v>0.06</v>
      </c>
      <c r="E28" s="17">
        <v>3500</v>
      </c>
      <c r="F28" s="34">
        <v>-210</v>
      </c>
    </row>
    <row r="29" spans="1:6" x14ac:dyDescent="0.2">
      <c r="A29" s="18"/>
      <c r="B29" s="21" t="s">
        <v>52</v>
      </c>
      <c r="C29" s="15"/>
      <c r="D29" s="19"/>
      <c r="E29" s="17"/>
      <c r="F29" s="34"/>
    </row>
    <row r="30" spans="1:6" ht="22.5" x14ac:dyDescent="0.2">
      <c r="A30" s="18"/>
      <c r="B30" s="15" t="s">
        <v>53</v>
      </c>
      <c r="C30" s="15" t="s">
        <v>13</v>
      </c>
      <c r="D30" s="16">
        <v>100</v>
      </c>
      <c r="E30" s="17">
        <v>9</v>
      </c>
      <c r="F30" s="34">
        <v>-900</v>
      </c>
    </row>
    <row r="31" spans="1:6" x14ac:dyDescent="0.2">
      <c r="A31" s="18"/>
      <c r="B31" s="15" t="s">
        <v>54</v>
      </c>
      <c r="C31" s="15" t="s">
        <v>28</v>
      </c>
      <c r="D31" s="16">
        <v>2</v>
      </c>
      <c r="E31" s="17">
        <v>280</v>
      </c>
      <c r="F31" s="34">
        <v>-560</v>
      </c>
    </row>
    <row r="32" spans="1:6" x14ac:dyDescent="0.2">
      <c r="A32" s="18"/>
      <c r="B32" s="15" t="s">
        <v>55</v>
      </c>
      <c r="C32" s="15" t="s">
        <v>14</v>
      </c>
      <c r="D32" s="16">
        <v>10</v>
      </c>
      <c r="E32" s="17">
        <v>25</v>
      </c>
      <c r="F32" s="34">
        <v>-250</v>
      </c>
    </row>
    <row r="33" spans="1:6" ht="22.5" x14ac:dyDescent="0.2">
      <c r="A33" s="18"/>
      <c r="B33" s="15" t="s">
        <v>56</v>
      </c>
      <c r="C33" s="15" t="s">
        <v>14</v>
      </c>
      <c r="D33" s="16">
        <v>10</v>
      </c>
      <c r="E33" s="17">
        <v>15</v>
      </c>
      <c r="F33" s="34">
        <v>-150</v>
      </c>
    </row>
    <row r="34" spans="1:6" x14ac:dyDescent="0.2">
      <c r="A34" s="20"/>
      <c r="B34" s="21" t="s">
        <v>30</v>
      </c>
      <c r="C34" s="15"/>
      <c r="D34" s="16"/>
      <c r="E34" s="17"/>
      <c r="F34" s="34"/>
    </row>
    <row r="35" spans="1:6" ht="22.5" x14ac:dyDescent="0.2">
      <c r="A35" s="18"/>
      <c r="B35" s="15" t="s">
        <v>31</v>
      </c>
      <c r="C35" s="15" t="s">
        <v>2</v>
      </c>
      <c r="D35" s="19">
        <v>34</v>
      </c>
      <c r="E35" s="17">
        <v>45</v>
      </c>
      <c r="F35" s="34">
        <v>-1530</v>
      </c>
    </row>
    <row r="36" spans="1:6" ht="22.5" x14ac:dyDescent="0.2">
      <c r="A36" s="18"/>
      <c r="B36" s="15" t="s">
        <v>59</v>
      </c>
      <c r="C36" s="15" t="s">
        <v>13</v>
      </c>
      <c r="D36" s="19">
        <v>20</v>
      </c>
      <c r="E36" s="17">
        <v>9</v>
      </c>
      <c r="F36" s="34">
        <v>-180</v>
      </c>
    </row>
    <row r="37" spans="1:6" x14ac:dyDescent="0.2">
      <c r="A37" s="18"/>
      <c r="B37" s="15" t="s">
        <v>32</v>
      </c>
      <c r="C37" s="15" t="s">
        <v>14</v>
      </c>
      <c r="D37" s="19">
        <v>6</v>
      </c>
      <c r="E37" s="17">
        <v>40</v>
      </c>
      <c r="F37" s="34">
        <v>-240</v>
      </c>
    </row>
    <row r="38" spans="1:6" ht="22.5" x14ac:dyDescent="0.2">
      <c r="A38" s="18"/>
      <c r="B38" s="15" t="s">
        <v>33</v>
      </c>
      <c r="C38" s="15" t="s">
        <v>14</v>
      </c>
      <c r="D38" s="19">
        <v>1</v>
      </c>
      <c r="E38" s="17">
        <v>350</v>
      </c>
      <c r="F38" s="34">
        <v>-350</v>
      </c>
    </row>
    <row r="39" spans="1:6" x14ac:dyDescent="0.2">
      <c r="A39" s="13"/>
      <c r="B39" s="21" t="s">
        <v>34</v>
      </c>
      <c r="C39" s="13"/>
      <c r="D39" s="22"/>
      <c r="E39" s="17"/>
      <c r="F39" s="34"/>
    </row>
    <row r="40" spans="1:6" ht="22.5" x14ac:dyDescent="0.2">
      <c r="A40" s="18"/>
      <c r="B40" s="15" t="s">
        <v>31</v>
      </c>
      <c r="C40" s="15" t="s">
        <v>2</v>
      </c>
      <c r="D40" s="19">
        <v>29.2</v>
      </c>
      <c r="E40" s="17">
        <v>65</v>
      </c>
      <c r="F40" s="34">
        <v>-1898</v>
      </c>
    </row>
    <row r="41" spans="1:6" ht="22.5" x14ac:dyDescent="0.2">
      <c r="A41" s="18"/>
      <c r="B41" s="15" t="s">
        <v>10</v>
      </c>
      <c r="C41" s="15" t="s">
        <v>2</v>
      </c>
      <c r="D41" s="19">
        <v>29.2</v>
      </c>
      <c r="E41" s="17">
        <v>24</v>
      </c>
      <c r="F41" s="34">
        <v>-700.8</v>
      </c>
    </row>
    <row r="42" spans="1:6" x14ac:dyDescent="0.2">
      <c r="A42" s="18"/>
      <c r="B42" s="15" t="s">
        <v>35</v>
      </c>
      <c r="C42" s="15" t="s">
        <v>2</v>
      </c>
      <c r="D42" s="19">
        <v>10.151999999999999</v>
      </c>
      <c r="E42" s="17">
        <v>24</v>
      </c>
      <c r="F42" s="34">
        <v>-243.65</v>
      </c>
    </row>
    <row r="43" spans="1:6" x14ac:dyDescent="0.2">
      <c r="A43" s="18"/>
      <c r="B43" s="15" t="s">
        <v>36</v>
      </c>
      <c r="C43" s="15" t="s">
        <v>2</v>
      </c>
      <c r="D43" s="19">
        <v>6</v>
      </c>
      <c r="E43" s="17">
        <v>265</v>
      </c>
      <c r="F43" s="34">
        <v>-1590</v>
      </c>
    </row>
    <row r="44" spans="1:6" ht="22.5" x14ac:dyDescent="0.2">
      <c r="A44" s="18"/>
      <c r="B44" s="15" t="s">
        <v>17</v>
      </c>
      <c r="C44" s="15" t="s">
        <v>2</v>
      </c>
      <c r="D44" s="19">
        <v>72.28</v>
      </c>
      <c r="E44" s="17">
        <v>22</v>
      </c>
      <c r="F44" s="34">
        <v>-1590.16</v>
      </c>
    </row>
    <row r="45" spans="1:6" x14ac:dyDescent="0.2">
      <c r="A45" s="18"/>
      <c r="B45" s="15" t="s">
        <v>37</v>
      </c>
      <c r="C45" s="15" t="s">
        <v>3</v>
      </c>
      <c r="D45" s="19">
        <v>0.5</v>
      </c>
      <c r="E45" s="17">
        <v>300</v>
      </c>
      <c r="F45" s="34">
        <v>-150</v>
      </c>
    </row>
    <row r="46" spans="1:6" x14ac:dyDescent="0.2">
      <c r="A46" s="18"/>
      <c r="B46" s="15" t="s">
        <v>24</v>
      </c>
      <c r="C46" s="15" t="s">
        <v>12</v>
      </c>
      <c r="D46" s="19">
        <v>0.12</v>
      </c>
      <c r="E46" s="17">
        <v>200</v>
      </c>
      <c r="F46" s="34">
        <v>-24</v>
      </c>
    </row>
    <row r="47" spans="1:6" ht="22.5" x14ac:dyDescent="0.2">
      <c r="A47" s="18"/>
      <c r="B47" s="15" t="s">
        <v>38</v>
      </c>
      <c r="C47" s="15" t="s">
        <v>12</v>
      </c>
      <c r="D47" s="19">
        <v>0.04</v>
      </c>
      <c r="E47" s="17">
        <v>3500</v>
      </c>
      <c r="F47" s="34">
        <v>-140</v>
      </c>
    </row>
    <row r="48" spans="1:6" x14ac:dyDescent="0.2">
      <c r="A48" s="18"/>
      <c r="B48" s="15" t="s">
        <v>39</v>
      </c>
      <c r="C48" s="15" t="s">
        <v>14</v>
      </c>
      <c r="D48" s="19">
        <v>5</v>
      </c>
      <c r="E48" s="17">
        <v>400</v>
      </c>
      <c r="F48" s="34">
        <v>-2000</v>
      </c>
    </row>
    <row r="49" spans="1:9" x14ac:dyDescent="0.2">
      <c r="A49" s="18"/>
      <c r="B49" s="15" t="s">
        <v>29</v>
      </c>
      <c r="C49" s="15" t="s">
        <v>28</v>
      </c>
      <c r="D49" s="19">
        <v>4</v>
      </c>
      <c r="E49" s="17">
        <v>260</v>
      </c>
      <c r="F49" s="34">
        <v>-1040</v>
      </c>
    </row>
    <row r="50" spans="1:9" ht="32.25" customHeight="1" x14ac:dyDescent="0.2">
      <c r="A50" s="18"/>
      <c r="B50" s="15" t="s">
        <v>40</v>
      </c>
      <c r="C50" s="15" t="s">
        <v>41</v>
      </c>
      <c r="D50" s="19">
        <v>5</v>
      </c>
      <c r="E50" s="17">
        <v>130</v>
      </c>
      <c r="F50" s="34">
        <v>-650</v>
      </c>
    </row>
    <row r="51" spans="1:9" ht="21" x14ac:dyDescent="0.2">
      <c r="A51" s="13"/>
      <c r="B51" s="23" t="s">
        <v>42</v>
      </c>
      <c r="C51" s="13"/>
      <c r="D51" s="22"/>
      <c r="E51" s="17"/>
      <c r="F51" s="34"/>
    </row>
    <row r="52" spans="1:9" ht="22.5" x14ac:dyDescent="0.2">
      <c r="A52" s="18"/>
      <c r="B52" s="15" t="s">
        <v>45</v>
      </c>
      <c r="C52" s="15" t="s">
        <v>2</v>
      </c>
      <c r="D52" s="19">
        <v>55</v>
      </c>
      <c r="E52" s="17">
        <v>6</v>
      </c>
      <c r="F52" s="34">
        <v>-330</v>
      </c>
    </row>
    <row r="53" spans="1:9" x14ac:dyDescent="0.2">
      <c r="A53" s="18"/>
      <c r="B53" s="15" t="s">
        <v>43</v>
      </c>
      <c r="C53" s="15" t="s">
        <v>2</v>
      </c>
      <c r="D53" s="19">
        <v>55</v>
      </c>
      <c r="E53" s="17">
        <v>6</v>
      </c>
      <c r="F53" s="34">
        <v>-330</v>
      </c>
    </row>
    <row r="54" spans="1:9" x14ac:dyDescent="0.2">
      <c r="A54" s="18"/>
      <c r="B54" s="15" t="s">
        <v>46</v>
      </c>
      <c r="C54" s="15" t="s">
        <v>2</v>
      </c>
      <c r="D54" s="19">
        <v>55</v>
      </c>
      <c r="E54" s="17">
        <v>6</v>
      </c>
      <c r="F54" s="34">
        <v>-330</v>
      </c>
    </row>
    <row r="55" spans="1:9" x14ac:dyDescent="0.2">
      <c r="A55" s="18"/>
      <c r="B55" s="15" t="s">
        <v>44</v>
      </c>
      <c r="C55" s="15" t="s">
        <v>2</v>
      </c>
      <c r="D55" s="19">
        <v>55</v>
      </c>
      <c r="E55" s="17">
        <v>6</v>
      </c>
      <c r="F55" s="34">
        <v>-330</v>
      </c>
    </row>
    <row r="56" spans="1:9" ht="30" customHeight="1" x14ac:dyDescent="0.2">
      <c r="A56" s="18"/>
      <c r="B56" s="15" t="s">
        <v>47</v>
      </c>
      <c r="C56" s="15" t="s">
        <v>2</v>
      </c>
      <c r="D56" s="19">
        <v>55</v>
      </c>
      <c r="E56" s="17">
        <v>6</v>
      </c>
      <c r="F56" s="34">
        <v>-330</v>
      </c>
    </row>
    <row r="57" spans="1:9" ht="43.5" customHeight="1" x14ac:dyDescent="0.2">
      <c r="A57" s="18"/>
      <c r="B57" s="15" t="s">
        <v>48</v>
      </c>
      <c r="C57" s="15" t="s">
        <v>2</v>
      </c>
      <c r="D57" s="19">
        <v>55</v>
      </c>
      <c r="E57" s="17">
        <v>6</v>
      </c>
      <c r="F57" s="34">
        <v>-330</v>
      </c>
    </row>
    <row r="58" spans="1:9" x14ac:dyDescent="0.2">
      <c r="A58" s="3"/>
      <c r="B58" s="2"/>
      <c r="C58" s="2"/>
      <c r="D58" s="4"/>
      <c r="E58" s="7"/>
      <c r="F58" s="35"/>
    </row>
    <row r="59" spans="1:9" x14ac:dyDescent="0.2">
      <c r="B59" s="25" t="s">
        <v>50</v>
      </c>
      <c r="C59" s="25"/>
      <c r="D59" s="25"/>
      <c r="E59" s="25"/>
      <c r="F59" s="36">
        <v>-18897.91</v>
      </c>
    </row>
    <row r="60" spans="1:9" x14ac:dyDescent="0.2">
      <c r="B60" s="25" t="s">
        <v>49</v>
      </c>
      <c r="C60" s="25"/>
      <c r="D60" s="25"/>
      <c r="E60" s="25"/>
      <c r="F60" s="37">
        <f>F61-F59</f>
        <v>-3968.561099999999</v>
      </c>
      <c r="I60" s="8"/>
    </row>
    <row r="61" spans="1:9" x14ac:dyDescent="0.2">
      <c r="B61" s="26" t="s">
        <v>51</v>
      </c>
      <c r="C61" s="26"/>
      <c r="D61" s="26"/>
      <c r="E61" s="26"/>
      <c r="F61" s="38">
        <f>F59*1.21</f>
        <v>-22866.471099999999</v>
      </c>
    </row>
    <row r="62" spans="1:9" x14ac:dyDescent="0.2">
      <c r="F62" s="39"/>
    </row>
    <row r="65" spans="6:6" x14ac:dyDescent="0.2">
      <c r="F65" s="8"/>
    </row>
    <row r="67" spans="6:6" x14ac:dyDescent="0.2">
      <c r="F67" s="9"/>
    </row>
  </sheetData>
  <mergeCells count="13">
    <mergeCell ref="B59:E59"/>
    <mergeCell ref="B60:E60"/>
    <mergeCell ref="B61:E61"/>
    <mergeCell ref="A6:F7"/>
    <mergeCell ref="B2:E2"/>
    <mergeCell ref="A4:F5"/>
    <mergeCell ref="A8:F9"/>
    <mergeCell ref="A14:A15"/>
    <mergeCell ref="B14:B15"/>
    <mergeCell ref="C14:C15"/>
    <mergeCell ref="D14:D15"/>
    <mergeCell ref="E14:F14"/>
    <mergeCell ref="A10:F11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Sakiu Savivaldybe</dc:creator>
  <cp:lastModifiedBy>Rimantas Tutkus</cp:lastModifiedBy>
  <cp:lastPrinted>2024-06-14T04:57:22Z</cp:lastPrinted>
  <dcterms:created xsi:type="dcterms:W3CDTF">2024-04-08T08:09:19Z</dcterms:created>
  <dcterms:modified xsi:type="dcterms:W3CDTF">2024-06-14T04:57:24Z</dcterms:modified>
</cp:coreProperties>
</file>