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ija.Burokiene\Desktop\Dokumentai\2023 m\Ivairus maisto produktai\SUTARTYS\Officeday\"/>
    </mc:Choice>
  </mc:AlternateContent>
  <bookViews>
    <workbookView xWindow="480" yWindow="6465" windowWidth="27795" windowHeight="6240"/>
  </bookViews>
  <sheets>
    <sheet name="LK" sheetId="2" r:id="rId1"/>
  </sheets>
  <calcPr calcId="162913"/>
</workbook>
</file>

<file path=xl/calcChain.xml><?xml version="1.0" encoding="utf-8"?>
<calcChain xmlns="http://schemas.openxmlformats.org/spreadsheetml/2006/main">
  <c r="K23" i="2" l="1"/>
  <c r="K24" i="2" l="1"/>
</calcChain>
</file>

<file path=xl/sharedStrings.xml><?xml version="1.0" encoding="utf-8"?>
<sst xmlns="http://schemas.openxmlformats.org/spreadsheetml/2006/main" count="178" uniqueCount="102">
  <si>
    <t>Pavadinimas</t>
  </si>
  <si>
    <t>Mato vnt.</t>
  </si>
  <si>
    <t>kg</t>
  </si>
  <si>
    <t>Prekiai keliami techniniai reikalavimai</t>
  </si>
  <si>
    <t>Saugojimo sąlygos</t>
  </si>
  <si>
    <t>Tinkamumo vartoti terminas</t>
  </si>
  <si>
    <t>Maksimalus kiekis kg</t>
  </si>
  <si>
    <t>SUMA IŠ VISO (maksimali) Eur su PVM</t>
  </si>
  <si>
    <t>Prekės gamintojas (kilmės šalis)</t>
  </si>
  <si>
    <t>Matav. vnt. kaina (įkainis), Eur su PVM</t>
  </si>
  <si>
    <t>VISO SUMA:</t>
  </si>
  <si>
    <t>PIRKĖJAS</t>
  </si>
  <si>
    <t>PARDAVĖJAS</t>
  </si>
  <si>
    <t>Gynybos resursų agentūra</t>
  </si>
  <si>
    <t>prie Krašto apsaugos ministerijos</t>
  </si>
  <si>
    <t>________________________</t>
  </si>
  <si>
    <t>______________________</t>
  </si>
  <si>
    <t>direktorius</t>
  </si>
  <si>
    <t xml:space="preserve">Sigitas Dzekunskas     </t>
  </si>
  <si>
    <t>Išfasavimas</t>
  </si>
  <si>
    <t>Eil. Nr.</t>
  </si>
  <si>
    <t xml:space="preserve">2024 m. ......………… d. sutarties Nr. ……
                                  1 priedas
</t>
  </si>
  <si>
    <t>Prekių pavadinimai, reikalavimai, kiekiai, pristatymo dažnumas ir įkainiai</t>
  </si>
  <si>
    <t>Pristatymo periodiškumas</t>
  </si>
  <si>
    <t>3 kartus per mėnesį</t>
  </si>
  <si>
    <t>1 kartą per savaitę</t>
  </si>
  <si>
    <r>
      <t>0-25</t>
    </r>
    <r>
      <rPr>
        <i/>
        <vertAlign val="superscript"/>
        <sz val="12"/>
        <rFont val="Times New Roman"/>
        <family val="1"/>
        <charset val="186"/>
      </rPr>
      <t>0</t>
    </r>
    <r>
      <rPr>
        <i/>
        <sz val="12"/>
        <rFont val="Times New Roman"/>
        <family val="1"/>
        <charset val="186"/>
      </rPr>
      <t>C</t>
    </r>
  </si>
  <si>
    <t>12 mėn.</t>
  </si>
  <si>
    <t>Ne didesnėse kaip 1 kg pakuotėse, atitinkančios reikalavimus, nustatytus Maistui skirtų grūdų produktų techniniu reglamentu (Lietuvos Respublikos žemės ūkio ministro 2019 m. rugsėjo 11 d. įsakymas Nr. 3D-511 ,,Dėl maistui skirtų grūdų techninio reglamento ir Maistui skirtų grūdų produktų techninio reglamento patvirtinimo“).</t>
  </si>
  <si>
    <t>l</t>
  </si>
  <si>
    <t>Ne didesnėse kaip 1 kg pakuotėse (pagal veikiančią NTD).</t>
  </si>
  <si>
    <t>UAB „Officeday“</t>
  </si>
  <si>
    <t>Bandelė (paprasta)</t>
  </si>
  <si>
    <t>Malti kvietiniai džiūvėsėliai</t>
  </si>
  <si>
    <t>Avižiniai dribsniai</t>
  </si>
  <si>
    <t>Miežinės kruopos</t>
  </si>
  <si>
    <t>Sorų kruopos</t>
  </si>
  <si>
    <t>Žalioji arbata (vienkartiniuose maišeliuose)</t>
  </si>
  <si>
    <t>Cukrus (baltasis)</t>
  </si>
  <si>
    <t>Trijų grūdų dribsniai</t>
  </si>
  <si>
    <t>Maistinė acto rūgštis</t>
  </si>
  <si>
    <t>Malti juodieji pipirai</t>
  </si>
  <si>
    <t>Džiovinti krapai</t>
  </si>
  <si>
    <t>Iš kvietinių miltų, nesaldi, be priedų ir įdaro, 70 g ± 10 g svorio, atitinkanti reikalavimus, nustatytus Duonos ir pyrago kepinių apibūdinimo, gamybos ir prekinio pateikimo techniniu reglamentu (Lietuvos Respublikos žemės ūkio ministro 2014 m. spalio 28 d. įsakymas Nr. 3D-794 ,,Dėl duonos ir pyrago kepinių apibūdinimo, gamybos ir prekinio pateikimo techninio reglamento ir miltinės konditerijos gaminių apibūdinimo, gamybos ir prekinio pateikimo techninio reglamento patvirtinimo“).</t>
  </si>
  <si>
    <t>Pagaminti iš kietagrūdžių kviečių miltų, įvairių formų, ne didesnėse kaip 1 kg pakuotėse (pagal veikiančią NTD).</t>
  </si>
  <si>
    <t>Plikyti baltieji, ne didesnėse kaip 1 kg pakuotėse (pagal veikiančią NTD).</t>
  </si>
  <si>
    <t>Ne didesnėse kaip 1 kg pakuotėse, atitinkantys reikalavimus, nustatytus Maistui skirtų grūdų produktų techniniu reglamentu (Lietuvos Respublikos žemės ūkio ministro 2019 m. rugsėjo 11 d. įsakymas Nr. 3D-511 ,,Dėl maistui skirtų grūdų techninio reglamento ir Maistui skirtų grūdų produktų techninio reglamento patvirtinimo“).</t>
  </si>
  <si>
    <t>Vienkartiniuose maišeliuose su siūlu ir kiekvienas supakuotas į atskirą pakuotę, maišelyje turi būti ne mažiau kaip 1,5 g arbatžolių (pagal veikiančią NTD).</t>
  </si>
  <si>
    <t>Ne didesnėse kaip 1 kg pakuotėse, atitinkantis reikalavimus, nustatytus Cukraus, skirto žmonėms vartoti, gliukozės ir invertuoto cukraus sirupų bei tirpalų sudėties ir tyrimo metodų techniniu reglamentu (Lietuvos Respublikos žemės ūkio ministro 2007 m. liepos 9 d. įsakymu Nr. 3D-325 ,,Dėl cukraus, skirto žmonėms vartoti, gliukozės ir invertuoto cukraus sirupų bei tirpalų sudėties ir tyrimų metodų techninio reglamento patvirtinimo“).</t>
  </si>
  <si>
    <t>Rūgštingumas – 9 %, ne didesnėse kaip 1 l pakuotėse (pagal veikiančią NTD).</t>
  </si>
  <si>
    <t>Padažo sudėtyje privalomi ingredientai: sojų pupelės, kviečiai ir druska, ne didesnėse kaip 1 l pakuotėse (pagal veikiančią NTD).</t>
  </si>
  <si>
    <t>Ne didesnėse kaip 100 g pakuotėse (LST ISO 959-:2004 arba lygiavertis).</t>
  </si>
  <si>
    <t>Ne didesnėse kaip 100 g pakuotėse (pagal veikiančią NTD).</t>
  </si>
  <si>
    <t>Nesmulkintos geltonųjų garstyčių sėklos, ne didesnėse kaip 500 g pakuotėse (pagal veikiančią NTD).</t>
  </si>
  <si>
    <t>Kokosų pieno (arba kokosų ekstrakto) – ne mažiau kaip 40 proc., ne didesnėse kaip 1 l pakuotėse (pagal veikiančią NTD).</t>
  </si>
  <si>
    <t>Įvairių skonių (braškių skonio, vanilinio skonio, šokolado skonio ir pan.), išfasuotas po 125 g (pagal veikiančią NTD).</t>
  </si>
  <si>
    <t>Sojų pupelių – ne mažiau kaip 4 proc., ne didesnėse kaip 500 ml pakuotėse (pagal veikiančią NTD).</t>
  </si>
  <si>
    <t>Lukštentų sojų pupelių – ne mažiau kaip 5 proc., ne didesnėse kaip 1 l pakuotėse (pagal veikiančią NTD).</t>
  </si>
  <si>
    <t>4 kartus per savaitę</t>
  </si>
  <si>
    <t>Paulius Baronas</t>
  </si>
  <si>
    <t>generalinis direktorius</t>
  </si>
  <si>
    <t>Egidijaus Jurkevičiaus įmonė, Lietuva</t>
  </si>
  <si>
    <t>70 g</t>
  </si>
  <si>
    <t>Multu Makarna, Turkija</t>
  </si>
  <si>
    <t>400 g</t>
  </si>
  <si>
    <t>UAB "KLINGAI", Lietuva</t>
  </si>
  <si>
    <t>800 g</t>
  </si>
  <si>
    <r>
      <t xml:space="preserve">Ryžiai </t>
    </r>
    <r>
      <rPr>
        <sz val="12"/>
        <rFont val="Times New Roman"/>
        <family val="1"/>
        <charset val="186"/>
      </rPr>
      <t>(plikyti)</t>
    </r>
  </si>
  <si>
    <t>S. Krivicko įmonė "Fasma";
UAB "Galinta ir Partneriai"  
Lietuva</t>
  </si>
  <si>
    <t>UAB "Acorus Calamus", Lietuva</t>
  </si>
  <si>
    <t>2gx100vnt</t>
  </si>
  <si>
    <t xml:space="preserve"> Nordic Sugar, Lietuva</t>
  </si>
  <si>
    <t>1 kg</t>
  </si>
  <si>
    <t>UAB "Galinta ir Partneriai"  
Lietuva</t>
  </si>
  <si>
    <t>1 l</t>
  </si>
  <si>
    <t>AB "Actas",
UAB "Lomista"  
Lietuva</t>
  </si>
  <si>
    <t>623 ml</t>
  </si>
  <si>
    <t>LIANYI DEVELOPMENT CO.,LTD , Kinija</t>
  </si>
  <si>
    <t>100 g</t>
  </si>
  <si>
    <t>Spaisvilė, Sauda
Lietuva</t>
  </si>
  <si>
    <t>500 g</t>
  </si>
  <si>
    <r>
      <t xml:space="preserve">Garstyčių sėklos </t>
    </r>
    <r>
      <rPr>
        <sz val="12"/>
        <rFont val="Times New Roman"/>
        <family val="1"/>
        <charset val="186"/>
      </rPr>
      <t>(geltonųjų)</t>
    </r>
  </si>
  <si>
    <r>
      <t xml:space="preserve">Kokosų gėrimas    </t>
    </r>
    <r>
      <rPr>
        <sz val="12"/>
        <rFont val="Times New Roman"/>
        <family val="1"/>
        <charset val="186"/>
      </rPr>
      <t xml:space="preserve"> Kokosų pienas (kokoso ekstraktas 85%)</t>
    </r>
  </si>
  <si>
    <t>125 g</t>
  </si>
  <si>
    <t>Viet World Company, Vietnamas</t>
  </si>
  <si>
    <t>ALPRO, Belgija</t>
  </si>
  <si>
    <r>
      <t xml:space="preserve">Sojų desertas     </t>
    </r>
    <r>
      <rPr>
        <sz val="12"/>
        <rFont val="Times New Roman"/>
        <family val="1"/>
        <charset val="186"/>
      </rPr>
      <t xml:space="preserve"> (šokoladinis, vanilinis, karamelinis)</t>
    </r>
  </si>
  <si>
    <t>200 ml</t>
  </si>
  <si>
    <t>Alinor SPA, Italija</t>
  </si>
  <si>
    <t xml:space="preserve">
Quargentan S.p.A., Italija</t>
  </si>
  <si>
    <t>4 dienos</t>
  </si>
  <si>
    <r>
      <t>6-22</t>
    </r>
    <r>
      <rPr>
        <i/>
        <vertAlign val="superscript"/>
        <sz val="12"/>
        <rFont val="Times New Roman"/>
        <family val="1"/>
        <charset val="186"/>
      </rPr>
      <t>0</t>
    </r>
    <r>
      <rPr>
        <i/>
        <sz val="12"/>
        <rFont val="Times New Roman"/>
        <family val="1"/>
        <charset val="186"/>
      </rPr>
      <t>C</t>
    </r>
  </si>
  <si>
    <t>22 mėn.</t>
  </si>
  <si>
    <t>19 mėn.</t>
  </si>
  <si>
    <t>17 mėn.</t>
  </si>
  <si>
    <r>
      <t>1-25</t>
    </r>
    <r>
      <rPr>
        <i/>
        <vertAlign val="superscript"/>
        <sz val="12"/>
        <rFont val="Times New Roman"/>
        <family val="1"/>
        <charset val="186"/>
      </rPr>
      <t>0</t>
    </r>
    <r>
      <rPr>
        <i/>
        <sz val="12"/>
        <rFont val="Times New Roman"/>
        <family val="1"/>
        <charset val="186"/>
      </rPr>
      <t>C</t>
    </r>
  </si>
  <si>
    <t>Ekologiška sojų grietinėlė, UAT, 6 proc.</t>
  </si>
  <si>
    <r>
      <t>2-6</t>
    </r>
    <r>
      <rPr>
        <i/>
        <vertAlign val="superscript"/>
        <sz val="12"/>
        <rFont val="Times New Roman"/>
        <family val="1"/>
        <charset val="186"/>
      </rPr>
      <t>0</t>
    </r>
    <r>
      <rPr>
        <i/>
        <sz val="12"/>
        <rFont val="Times New Roman"/>
        <family val="1"/>
        <charset val="186"/>
      </rPr>
      <t>C</t>
    </r>
  </si>
  <si>
    <t>Sojų gėrimas, 7 proc.</t>
  </si>
  <si>
    <r>
      <t xml:space="preserve">Makaronai                         </t>
    </r>
    <r>
      <rPr>
        <sz val="12"/>
        <rFont val="Times New Roman"/>
        <family val="1"/>
        <charset val="186"/>
      </rPr>
      <t>(rageliai, sraigteliai, kaspinėliai, vamzdeliai, vermišeliai)</t>
    </r>
  </si>
  <si>
    <r>
      <t xml:space="preserve">Sojų padažas                    </t>
    </r>
    <r>
      <rPr>
        <sz val="12"/>
        <rFont val="Times New Roman"/>
        <family val="1"/>
        <charset val="186"/>
      </rPr>
      <t xml:space="preserve"> </t>
    </r>
  </si>
  <si>
    <t>120 dienų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</si>
</sst>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i/>
      <vertAlign val="superscript"/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right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2" fontId="2" fillId="0" borderId="1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right"/>
    </xf>
    <xf numFmtId="0" fontId="4" fillId="0" borderId="9" xfId="0" applyFont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A16" zoomScale="90" zoomScaleNormal="90" workbookViewId="0">
      <selection activeCell="H21" sqref="H21"/>
    </sheetView>
  </sheetViews>
  <sheetFormatPr defaultRowHeight="14.25" x14ac:dyDescent="0.2"/>
  <cols>
    <col min="1" max="1" width="4.875" customWidth="1"/>
    <col min="2" max="2" width="23.125" customWidth="1"/>
    <col min="3" max="3" width="58.375" customWidth="1"/>
    <col min="5" max="5" width="12.125" customWidth="1"/>
    <col min="6" max="6" width="14.375" customWidth="1"/>
    <col min="7" max="11" width="13.125" customWidth="1"/>
    <col min="12" max="12" width="12.5" customWidth="1"/>
  </cols>
  <sheetData>
    <row r="1" spans="1:12" ht="40.5" customHeight="1" x14ac:dyDescent="0.25">
      <c r="C1" s="5"/>
      <c r="D1" s="5"/>
      <c r="E1" s="5"/>
      <c r="F1" s="5"/>
      <c r="G1" s="5"/>
      <c r="H1" s="35" t="s">
        <v>21</v>
      </c>
      <c r="I1" s="36"/>
      <c r="J1" s="36"/>
      <c r="K1" s="36"/>
      <c r="L1" s="36"/>
    </row>
    <row r="2" spans="1:12" ht="48.75" customHeight="1" thickBot="1" x14ac:dyDescent="0.3">
      <c r="C2" s="37" t="s">
        <v>22</v>
      </c>
      <c r="D2" s="37"/>
      <c r="E2" s="37"/>
      <c r="F2" s="37"/>
      <c r="G2" s="37"/>
      <c r="H2" s="37"/>
      <c r="I2" s="37"/>
      <c r="J2" s="37"/>
      <c r="K2" s="5"/>
      <c r="L2" s="5"/>
    </row>
    <row r="3" spans="1:12" ht="65.25" customHeight="1" x14ac:dyDescent="0.2">
      <c r="A3" s="10" t="s">
        <v>20</v>
      </c>
      <c r="B3" s="11" t="s">
        <v>0</v>
      </c>
      <c r="C3" s="11" t="s">
        <v>3</v>
      </c>
      <c r="D3" s="11" t="s">
        <v>1</v>
      </c>
      <c r="E3" s="11" t="s">
        <v>19</v>
      </c>
      <c r="F3" s="12" t="s">
        <v>23</v>
      </c>
      <c r="G3" s="12" t="s">
        <v>4</v>
      </c>
      <c r="H3" s="12" t="s">
        <v>5</v>
      </c>
      <c r="I3" s="12" t="s">
        <v>6</v>
      </c>
      <c r="J3" s="12" t="s">
        <v>9</v>
      </c>
      <c r="K3" s="12" t="s">
        <v>7</v>
      </c>
      <c r="L3" s="13" t="s">
        <v>8</v>
      </c>
    </row>
    <row r="4" spans="1:12" ht="20.25" customHeight="1" x14ac:dyDescent="0.2">
      <c r="A4" s="22">
        <v>1</v>
      </c>
      <c r="B4" s="22">
        <v>2</v>
      </c>
      <c r="C4" s="22">
        <v>3</v>
      </c>
      <c r="D4" s="22">
        <v>4</v>
      </c>
      <c r="E4" s="22">
        <v>5</v>
      </c>
      <c r="F4" s="22">
        <v>6</v>
      </c>
      <c r="G4" s="22">
        <v>7</v>
      </c>
      <c r="H4" s="22">
        <v>8</v>
      </c>
      <c r="I4" s="22">
        <v>9</v>
      </c>
      <c r="J4" s="22">
        <v>10</v>
      </c>
      <c r="K4" s="22">
        <v>11</v>
      </c>
      <c r="L4" s="22">
        <v>12</v>
      </c>
    </row>
    <row r="5" spans="1:12" ht="128.25" customHeight="1" x14ac:dyDescent="0.25">
      <c r="A5" s="14">
        <v>1</v>
      </c>
      <c r="B5" s="30" t="s">
        <v>32</v>
      </c>
      <c r="C5" s="21" t="s">
        <v>43</v>
      </c>
      <c r="D5" s="1" t="s">
        <v>2</v>
      </c>
      <c r="E5" s="16" t="s">
        <v>62</v>
      </c>
      <c r="F5" s="7" t="s">
        <v>58</v>
      </c>
      <c r="G5" s="28" t="s">
        <v>91</v>
      </c>
      <c r="H5" s="28" t="s">
        <v>90</v>
      </c>
      <c r="I5" s="7">
        <v>57948</v>
      </c>
      <c r="J5" s="2">
        <v>3.39</v>
      </c>
      <c r="K5" s="8">
        <v>196443.72</v>
      </c>
      <c r="L5" s="25" t="s">
        <v>61</v>
      </c>
    </row>
    <row r="6" spans="1:12" ht="63" customHeight="1" x14ac:dyDescent="0.2">
      <c r="A6" s="6">
        <v>2</v>
      </c>
      <c r="B6" s="27" t="s">
        <v>99</v>
      </c>
      <c r="C6" s="23" t="s">
        <v>44</v>
      </c>
      <c r="D6" s="1" t="s">
        <v>2</v>
      </c>
      <c r="E6" s="16" t="s">
        <v>64</v>
      </c>
      <c r="F6" s="15" t="s">
        <v>25</v>
      </c>
      <c r="G6" s="28" t="s">
        <v>26</v>
      </c>
      <c r="H6" s="26" t="s">
        <v>92</v>
      </c>
      <c r="I6" s="7">
        <v>200512</v>
      </c>
      <c r="J6" s="8">
        <v>1.02</v>
      </c>
      <c r="K6" s="8">
        <v>204522.23999999999</v>
      </c>
      <c r="L6" s="25" t="s">
        <v>63</v>
      </c>
    </row>
    <row r="7" spans="1:12" ht="45" customHeight="1" x14ac:dyDescent="0.2">
      <c r="A7" s="6">
        <v>3</v>
      </c>
      <c r="B7" s="31" t="s">
        <v>33</v>
      </c>
      <c r="C7" s="33" t="s">
        <v>30</v>
      </c>
      <c r="D7" s="3" t="s">
        <v>2</v>
      </c>
      <c r="E7" s="29" t="s">
        <v>64</v>
      </c>
      <c r="F7" s="15" t="s">
        <v>25</v>
      </c>
      <c r="G7" s="28" t="s">
        <v>26</v>
      </c>
      <c r="H7" s="26" t="s">
        <v>27</v>
      </c>
      <c r="I7" s="7">
        <v>76662</v>
      </c>
      <c r="J7" s="8">
        <v>1.79</v>
      </c>
      <c r="K7" s="8">
        <v>137224.98000000001</v>
      </c>
      <c r="L7" s="25" t="s">
        <v>65</v>
      </c>
    </row>
    <row r="8" spans="1:12" ht="99" customHeight="1" x14ac:dyDescent="0.2">
      <c r="A8" s="6">
        <v>4</v>
      </c>
      <c r="B8" s="27" t="s">
        <v>67</v>
      </c>
      <c r="C8" s="32" t="s">
        <v>45</v>
      </c>
      <c r="D8" s="2" t="s">
        <v>2</v>
      </c>
      <c r="E8" s="2" t="s">
        <v>66</v>
      </c>
      <c r="F8" s="15" t="s">
        <v>25</v>
      </c>
      <c r="G8" s="28" t="s">
        <v>26</v>
      </c>
      <c r="H8" s="26" t="s">
        <v>27</v>
      </c>
      <c r="I8" s="7">
        <v>376472</v>
      </c>
      <c r="J8" s="2">
        <v>1.23</v>
      </c>
      <c r="K8" s="2">
        <v>463060.56</v>
      </c>
      <c r="L8" s="25" t="s">
        <v>68</v>
      </c>
    </row>
    <row r="9" spans="1:12" ht="102.75" customHeight="1" x14ac:dyDescent="0.2">
      <c r="A9" s="19">
        <v>5</v>
      </c>
      <c r="B9" s="31" t="s">
        <v>34</v>
      </c>
      <c r="C9" s="24" t="s">
        <v>46</v>
      </c>
      <c r="D9" s="20" t="s">
        <v>2</v>
      </c>
      <c r="E9" s="2" t="s">
        <v>64</v>
      </c>
      <c r="F9" s="15" t="s">
        <v>25</v>
      </c>
      <c r="G9" s="28" t="s">
        <v>26</v>
      </c>
      <c r="H9" s="26" t="s">
        <v>27</v>
      </c>
      <c r="I9" s="7">
        <v>46419</v>
      </c>
      <c r="J9" s="20">
        <v>1.1100000000000001</v>
      </c>
      <c r="K9" s="20">
        <v>51525.09</v>
      </c>
      <c r="L9" s="25" t="s">
        <v>68</v>
      </c>
    </row>
    <row r="10" spans="1:12" ht="96" customHeight="1" x14ac:dyDescent="0.2">
      <c r="A10" s="19">
        <v>6</v>
      </c>
      <c r="B10" s="27" t="s">
        <v>35</v>
      </c>
      <c r="C10" s="23" t="s">
        <v>28</v>
      </c>
      <c r="D10" s="20" t="s">
        <v>2</v>
      </c>
      <c r="E10" s="2" t="s">
        <v>66</v>
      </c>
      <c r="F10" s="15" t="s">
        <v>25</v>
      </c>
      <c r="G10" s="28" t="s">
        <v>26</v>
      </c>
      <c r="H10" s="26" t="s">
        <v>27</v>
      </c>
      <c r="I10" s="7">
        <v>4603</v>
      </c>
      <c r="J10" s="20">
        <v>0.69</v>
      </c>
      <c r="K10" s="20">
        <v>3176.07</v>
      </c>
      <c r="L10" s="25" t="s">
        <v>68</v>
      </c>
    </row>
    <row r="11" spans="1:12" ht="99.75" customHeight="1" x14ac:dyDescent="0.2">
      <c r="A11" s="19">
        <v>7</v>
      </c>
      <c r="B11" s="31" t="s">
        <v>36</v>
      </c>
      <c r="C11" s="33" t="s">
        <v>30</v>
      </c>
      <c r="D11" s="20" t="s">
        <v>2</v>
      </c>
      <c r="E11" s="2" t="s">
        <v>66</v>
      </c>
      <c r="F11" s="15" t="s">
        <v>25</v>
      </c>
      <c r="G11" s="28" t="s">
        <v>26</v>
      </c>
      <c r="H11" s="26" t="s">
        <v>27</v>
      </c>
      <c r="I11" s="7">
        <v>3684</v>
      </c>
      <c r="J11" s="20">
        <v>1.05</v>
      </c>
      <c r="K11" s="20">
        <v>3868.2</v>
      </c>
      <c r="L11" s="25" t="s">
        <v>68</v>
      </c>
    </row>
    <row r="12" spans="1:12" ht="50.25" customHeight="1" x14ac:dyDescent="0.2">
      <c r="A12" s="19">
        <v>8</v>
      </c>
      <c r="B12" s="27" t="s">
        <v>37</v>
      </c>
      <c r="C12" s="23" t="s">
        <v>47</v>
      </c>
      <c r="D12" s="20" t="s">
        <v>2</v>
      </c>
      <c r="E12" s="2" t="s">
        <v>70</v>
      </c>
      <c r="F12" s="15" t="s">
        <v>24</v>
      </c>
      <c r="G12" s="28" t="s">
        <v>26</v>
      </c>
      <c r="H12" s="26" t="s">
        <v>93</v>
      </c>
      <c r="I12" s="7">
        <v>780</v>
      </c>
      <c r="J12" s="20">
        <v>15.13</v>
      </c>
      <c r="K12" s="20">
        <v>11801.4</v>
      </c>
      <c r="L12" s="25" t="s">
        <v>69</v>
      </c>
    </row>
    <row r="13" spans="1:12" ht="113.25" customHeight="1" x14ac:dyDescent="0.25">
      <c r="A13" s="19">
        <v>9</v>
      </c>
      <c r="B13" s="27" t="s">
        <v>38</v>
      </c>
      <c r="C13" s="21" t="s">
        <v>48</v>
      </c>
      <c r="D13" s="20" t="s">
        <v>2</v>
      </c>
      <c r="E13" s="2" t="s">
        <v>72</v>
      </c>
      <c r="F13" s="15" t="s">
        <v>25</v>
      </c>
      <c r="G13" s="28" t="s">
        <v>26</v>
      </c>
      <c r="H13" s="26" t="s">
        <v>27</v>
      </c>
      <c r="I13" s="7">
        <v>267172</v>
      </c>
      <c r="J13" s="20">
        <v>1.03</v>
      </c>
      <c r="K13" s="20">
        <v>275187.15999999997</v>
      </c>
      <c r="L13" s="25" t="s">
        <v>71</v>
      </c>
    </row>
    <row r="14" spans="1:12" ht="81.75" customHeight="1" x14ac:dyDescent="0.25">
      <c r="A14" s="19">
        <v>10</v>
      </c>
      <c r="B14" s="27" t="s">
        <v>39</v>
      </c>
      <c r="C14" s="21" t="s">
        <v>46</v>
      </c>
      <c r="D14" s="20" t="s">
        <v>2</v>
      </c>
      <c r="E14" s="2" t="s">
        <v>64</v>
      </c>
      <c r="F14" s="15" t="s">
        <v>25</v>
      </c>
      <c r="G14" s="28" t="s">
        <v>26</v>
      </c>
      <c r="H14" s="26" t="s">
        <v>27</v>
      </c>
      <c r="I14" s="7">
        <v>2142</v>
      </c>
      <c r="J14" s="20">
        <v>1.05</v>
      </c>
      <c r="K14" s="34">
        <v>2249.1</v>
      </c>
      <c r="L14" s="25" t="s">
        <v>73</v>
      </c>
    </row>
    <row r="15" spans="1:12" ht="50.25" customHeight="1" x14ac:dyDescent="0.2">
      <c r="A15" s="19">
        <v>11</v>
      </c>
      <c r="B15" s="27" t="s">
        <v>40</v>
      </c>
      <c r="C15" s="23" t="s">
        <v>49</v>
      </c>
      <c r="D15" s="20" t="s">
        <v>29</v>
      </c>
      <c r="E15" s="2" t="s">
        <v>74</v>
      </c>
      <c r="F15" s="15" t="s">
        <v>24</v>
      </c>
      <c r="G15" s="28" t="s">
        <v>26</v>
      </c>
      <c r="H15" s="26" t="s">
        <v>27</v>
      </c>
      <c r="I15" s="7">
        <v>36531</v>
      </c>
      <c r="J15" s="20">
        <v>0.4</v>
      </c>
      <c r="K15" s="34">
        <v>14612.4</v>
      </c>
      <c r="L15" s="25" t="s">
        <v>75</v>
      </c>
    </row>
    <row r="16" spans="1:12" ht="65.25" customHeight="1" x14ac:dyDescent="0.2">
      <c r="A16" s="19">
        <v>12</v>
      </c>
      <c r="B16" s="27" t="s">
        <v>100</v>
      </c>
      <c r="C16" s="24" t="s">
        <v>50</v>
      </c>
      <c r="D16" s="20" t="s">
        <v>29</v>
      </c>
      <c r="E16" s="2" t="s">
        <v>76</v>
      </c>
      <c r="F16" s="15" t="s">
        <v>24</v>
      </c>
      <c r="G16" s="28" t="s">
        <v>26</v>
      </c>
      <c r="H16" s="26" t="s">
        <v>27</v>
      </c>
      <c r="I16" s="7">
        <v>16000</v>
      </c>
      <c r="J16" s="20">
        <v>3.39</v>
      </c>
      <c r="K16" s="34">
        <v>54240</v>
      </c>
      <c r="L16" s="25" t="s">
        <v>77</v>
      </c>
    </row>
    <row r="17" spans="1:12" ht="47.25" customHeight="1" x14ac:dyDescent="0.2">
      <c r="A17" s="19">
        <v>13</v>
      </c>
      <c r="B17" s="27" t="s">
        <v>41</v>
      </c>
      <c r="C17" s="23" t="s">
        <v>51</v>
      </c>
      <c r="D17" s="20" t="s">
        <v>2</v>
      </c>
      <c r="E17" s="2" t="s">
        <v>78</v>
      </c>
      <c r="F17" s="15" t="s">
        <v>24</v>
      </c>
      <c r="G17" s="28" t="s">
        <v>26</v>
      </c>
      <c r="H17" s="26" t="s">
        <v>27</v>
      </c>
      <c r="I17" s="7">
        <v>8185</v>
      </c>
      <c r="J17" s="20">
        <v>6.66</v>
      </c>
      <c r="K17" s="34">
        <v>54512.1</v>
      </c>
      <c r="L17" s="25" t="s">
        <v>79</v>
      </c>
    </row>
    <row r="18" spans="1:12" ht="45.75" customHeight="1" x14ac:dyDescent="0.2">
      <c r="A18" s="19">
        <v>14</v>
      </c>
      <c r="B18" s="27" t="s">
        <v>42</v>
      </c>
      <c r="C18" s="33" t="s">
        <v>52</v>
      </c>
      <c r="D18" s="20" t="s">
        <v>2</v>
      </c>
      <c r="E18" s="2" t="s">
        <v>78</v>
      </c>
      <c r="F18" s="15" t="s">
        <v>24</v>
      </c>
      <c r="G18" s="28" t="s">
        <v>26</v>
      </c>
      <c r="H18" s="26" t="s">
        <v>27</v>
      </c>
      <c r="I18" s="7">
        <v>714</v>
      </c>
      <c r="J18" s="20">
        <v>4.5999999999999996</v>
      </c>
      <c r="K18" s="34">
        <v>3284.4</v>
      </c>
      <c r="L18" s="25" t="s">
        <v>79</v>
      </c>
    </row>
    <row r="19" spans="1:12" ht="46.5" customHeight="1" x14ac:dyDescent="0.2">
      <c r="A19" s="19">
        <v>15</v>
      </c>
      <c r="B19" s="27" t="s">
        <v>81</v>
      </c>
      <c r="C19" s="23" t="s">
        <v>53</v>
      </c>
      <c r="D19" s="20" t="s">
        <v>2</v>
      </c>
      <c r="E19" s="2" t="s">
        <v>80</v>
      </c>
      <c r="F19" s="15" t="s">
        <v>24</v>
      </c>
      <c r="G19" s="28" t="s">
        <v>26</v>
      </c>
      <c r="H19" s="26" t="s">
        <v>27</v>
      </c>
      <c r="I19" s="7">
        <v>293</v>
      </c>
      <c r="J19" s="20">
        <v>2.9</v>
      </c>
      <c r="K19" s="34">
        <v>849.7</v>
      </c>
      <c r="L19" s="25" t="s">
        <v>79</v>
      </c>
    </row>
    <row r="20" spans="1:12" ht="48" customHeight="1" x14ac:dyDescent="0.2">
      <c r="A20" s="19">
        <v>16</v>
      </c>
      <c r="B20" s="27" t="s">
        <v>82</v>
      </c>
      <c r="C20" s="24" t="s">
        <v>54</v>
      </c>
      <c r="D20" s="20" t="s">
        <v>29</v>
      </c>
      <c r="E20" s="2" t="s">
        <v>74</v>
      </c>
      <c r="F20" s="15" t="s">
        <v>25</v>
      </c>
      <c r="G20" s="28" t="s">
        <v>26</v>
      </c>
      <c r="H20" s="26" t="s">
        <v>94</v>
      </c>
      <c r="I20" s="7">
        <v>4773</v>
      </c>
      <c r="J20" s="20">
        <v>2.36</v>
      </c>
      <c r="K20" s="20">
        <v>11264.28</v>
      </c>
      <c r="L20" s="25" t="s">
        <v>84</v>
      </c>
    </row>
    <row r="21" spans="1:12" ht="49.5" customHeight="1" x14ac:dyDescent="0.2">
      <c r="A21" s="19">
        <v>17</v>
      </c>
      <c r="B21" s="27" t="s">
        <v>86</v>
      </c>
      <c r="C21" s="23" t="s">
        <v>55</v>
      </c>
      <c r="D21" s="20" t="s">
        <v>2</v>
      </c>
      <c r="E21" s="2" t="s">
        <v>83</v>
      </c>
      <c r="F21" s="15" t="s">
        <v>25</v>
      </c>
      <c r="G21" s="28" t="s">
        <v>95</v>
      </c>
      <c r="H21" s="26" t="s">
        <v>101</v>
      </c>
      <c r="I21" s="7">
        <v>44831</v>
      </c>
      <c r="J21" s="20">
        <v>6.68</v>
      </c>
      <c r="K21" s="20">
        <v>299471.08</v>
      </c>
      <c r="L21" s="25" t="s">
        <v>85</v>
      </c>
    </row>
    <row r="22" spans="1:12" ht="50.25" customHeight="1" x14ac:dyDescent="0.2">
      <c r="A22" s="19">
        <v>18</v>
      </c>
      <c r="B22" s="31" t="s">
        <v>96</v>
      </c>
      <c r="C22" s="24" t="s">
        <v>56</v>
      </c>
      <c r="D22" s="20" t="s">
        <v>2</v>
      </c>
      <c r="E22" s="17" t="s">
        <v>87</v>
      </c>
      <c r="F22" s="15" t="s">
        <v>25</v>
      </c>
      <c r="G22" s="28" t="s">
        <v>26</v>
      </c>
      <c r="H22" s="26" t="s">
        <v>27</v>
      </c>
      <c r="I22" s="7">
        <v>14019</v>
      </c>
      <c r="J22" s="20">
        <v>3.36</v>
      </c>
      <c r="K22" s="20">
        <v>47103.839999999997</v>
      </c>
      <c r="L22" s="25" t="s">
        <v>88</v>
      </c>
    </row>
    <row r="23" spans="1:12" ht="51.75" customHeight="1" thickBot="1" x14ac:dyDescent="0.25">
      <c r="A23" s="2">
        <v>19</v>
      </c>
      <c r="B23" s="27" t="s">
        <v>98</v>
      </c>
      <c r="C23" s="24" t="s">
        <v>57</v>
      </c>
      <c r="D23" s="2" t="s">
        <v>29</v>
      </c>
      <c r="E23" s="17" t="s">
        <v>74</v>
      </c>
      <c r="F23" s="15" t="s">
        <v>25</v>
      </c>
      <c r="G23" s="28" t="s">
        <v>97</v>
      </c>
      <c r="H23" s="26" t="s">
        <v>27</v>
      </c>
      <c r="I23" s="7">
        <v>5675</v>
      </c>
      <c r="J23" s="4">
        <v>1.19</v>
      </c>
      <c r="K23" s="4">
        <f t="shared" ref="K23" si="0">SUM(J23*I23)</f>
        <v>6753.25</v>
      </c>
      <c r="L23" s="25" t="s">
        <v>89</v>
      </c>
    </row>
    <row r="24" spans="1:12" ht="16.5" thickBot="1" x14ac:dyDescent="0.3">
      <c r="A24" s="5"/>
      <c r="B24" s="5"/>
      <c r="C24" s="5"/>
      <c r="D24" s="5"/>
      <c r="E24" s="5"/>
      <c r="F24" s="5"/>
      <c r="G24" s="5"/>
      <c r="H24" s="5"/>
      <c r="I24" s="38" t="s">
        <v>10</v>
      </c>
      <c r="J24" s="39"/>
      <c r="K24" s="9">
        <f>SUM(K5:K23)</f>
        <v>1841149.57</v>
      </c>
      <c r="L24" s="5"/>
    </row>
    <row r="26" spans="1:12" ht="15.75" x14ac:dyDescent="0.25">
      <c r="C26" s="5"/>
      <c r="D26" s="5"/>
      <c r="E26" s="5"/>
      <c r="F26" s="5"/>
      <c r="G26" s="5"/>
    </row>
    <row r="27" spans="1:12" ht="15.75" x14ac:dyDescent="0.25">
      <c r="C27" s="18" t="s">
        <v>11</v>
      </c>
      <c r="D27" s="18"/>
      <c r="E27" s="18"/>
      <c r="F27" s="18" t="s">
        <v>12</v>
      </c>
      <c r="G27" s="5"/>
    </row>
    <row r="28" spans="1:12" ht="15.75" x14ac:dyDescent="0.25">
      <c r="C28" s="5"/>
      <c r="D28" s="5"/>
      <c r="E28" s="5"/>
      <c r="F28" s="5"/>
      <c r="G28" s="5"/>
    </row>
    <row r="29" spans="1:12" ht="15.75" x14ac:dyDescent="0.25">
      <c r="C29" s="18" t="s">
        <v>13</v>
      </c>
      <c r="D29" s="18"/>
      <c r="E29" s="18"/>
      <c r="F29" s="18" t="s">
        <v>31</v>
      </c>
      <c r="G29" s="18"/>
    </row>
    <row r="30" spans="1:12" ht="15.75" x14ac:dyDescent="0.25">
      <c r="C30" s="18" t="s">
        <v>14</v>
      </c>
      <c r="D30" s="18"/>
      <c r="E30" s="18"/>
      <c r="F30" s="18"/>
      <c r="G30" s="18"/>
    </row>
    <row r="31" spans="1:12" ht="15.75" x14ac:dyDescent="0.25">
      <c r="C31" s="5"/>
      <c r="D31" s="5"/>
      <c r="E31" s="5"/>
      <c r="F31" s="5"/>
      <c r="G31" s="5"/>
    </row>
    <row r="32" spans="1:12" ht="15.75" x14ac:dyDescent="0.25">
      <c r="C32" s="5" t="s">
        <v>15</v>
      </c>
      <c r="D32" s="5"/>
      <c r="E32" s="5"/>
      <c r="F32" s="5" t="s">
        <v>16</v>
      </c>
      <c r="G32" s="5"/>
    </row>
    <row r="33" spans="3:7" ht="15.75" x14ac:dyDescent="0.25">
      <c r="C33" s="5" t="s">
        <v>17</v>
      </c>
      <c r="D33" s="5"/>
      <c r="E33" s="5"/>
      <c r="F33" s="5" t="s">
        <v>60</v>
      </c>
      <c r="G33" s="5"/>
    </row>
    <row r="34" spans="3:7" ht="15.75" x14ac:dyDescent="0.25">
      <c r="C34" s="5" t="s">
        <v>18</v>
      </c>
      <c r="D34" s="5"/>
      <c r="E34" s="5"/>
      <c r="F34" s="5" t="s">
        <v>59</v>
      </c>
      <c r="G34" s="5"/>
    </row>
  </sheetData>
  <mergeCells count="3">
    <mergeCell ref="H1:L1"/>
    <mergeCell ref="C2:J2"/>
    <mergeCell ref="I24:J24"/>
  </mergeCells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LK</vt:lpstr>
    </vt:vector>
  </TitlesOfParts>
  <Company>KAM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Genovaite Vinslauskiene</dc:creator>
  <cp:lastModifiedBy>Windows User</cp:lastModifiedBy>
  <cp:lastPrinted>2022-10-06T06:52:01Z</cp:lastPrinted>
  <dcterms:created xsi:type="dcterms:W3CDTF">2016-11-16T11:29:38Z</dcterms:created>
  <dcterms:modified xsi:type="dcterms:W3CDTF">2024-03-22T13:03:23Z</dcterms:modified>
</cp:coreProperties>
</file>