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v-mkstt970\mgyra$\GRA Medicina\Pirkimai bendras MLS\PIRKIMAI 2023\Lina\6 - Medicinos priemonės\Pasiulymai\"/>
    </mc:Choice>
  </mc:AlternateContent>
  <bookViews>
    <workbookView xWindow="-105" yWindow="-105" windowWidth="23250" windowHeight="12570"/>
  </bookViews>
  <sheets>
    <sheet name="Pasiūlymas" sheetId="1" r:id="rId1"/>
    <sheet name="Subtiekėjai ir priedai" sheetId="2"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 l="1"/>
  <c r="F39" i="1"/>
  <c r="G40" i="1" s="1"/>
  <c r="G21" i="1"/>
  <c r="F40" i="1" l="1"/>
</calcChain>
</file>

<file path=xl/sharedStrings.xml><?xml version="1.0" encoding="utf-8"?>
<sst xmlns="http://schemas.openxmlformats.org/spreadsheetml/2006/main" count="93" uniqueCount="87">
  <si>
    <t>PIRKIMO SĄLYGŲ PRIEDAS "PASIŪLYMO FORMA"</t>
  </si>
  <si>
    <t>MEDICINOS PRIEMONĖS</t>
  </si>
  <si>
    <t>Kam:</t>
  </si>
  <si>
    <t>Gynybos resursų agentūra prie KAM</t>
  </si>
  <si>
    <t>Data:</t>
  </si>
  <si>
    <t>Nr.:</t>
  </si>
  <si>
    <t>Vieta:</t>
  </si>
  <si>
    <t>Tiekėjo pavadinimas / Ūkio subjektų grupės nariai:</t>
  </si>
  <si>
    <t>Tiekėjo kodas (-ai):</t>
  </si>
  <si>
    <t>Tiekėjo adresas (-ai):</t>
  </si>
  <si>
    <t>Tiekėjo PVM mokėtojo kodas(-ai):</t>
  </si>
  <si>
    <t>Tiekėjo / Ūkio subjektų grupės atsakingo partnerio sąskaitos numeris, banko pavadinimas ir banko kodas (-ai):</t>
  </si>
  <si>
    <t>Asmens atsakingo už pasiūlymą vardas, pavardė:</t>
  </si>
  <si>
    <t>Asmens atsakingo už pasiūlymą telefono numeris, el. pašto adresas:</t>
  </si>
  <si>
    <t>Tiekėjo / Ūkio subjektų grupės, laimėjimo atveju, pasirašančio sutartį asmens vardas, pavardė, pareigos:</t>
  </si>
  <si>
    <t>Tiekėjo / Ūkio subjektų grupės, laimėjimo atveju, už sutarties vykdymą atsakingo asmens vardas, pavardė, telefono numeris, elektroninio pašto adresas:</t>
  </si>
  <si>
    <t>(1) Tiekėjo / Ūkio subjektų grupės narių, (2) ūkio subjektų, kurių pajėgumais remiamasi, ir (3) jei pašalinimo pagrindai taikomi visiems subtiekėjams - subtiekėjų, kolegialaus priežiūros organo (Stebėtojų tarybos) ir (ar) kolegialaus valdymo organo (Valdybos) narių sąrašas (jei sudaryta) ir (ar) asmuo, kuriam suteikti VPĮ 46 str. 2 d. 2 p. numatyti įgaliojimai</t>
  </si>
  <si>
    <t>Tiekėjo patvirtinimai:</t>
  </si>
  <si>
    <t>1. Šiuo pasiūlymu pažymime, kad sutinkame su visomi pirkimo sąlygomis, nustatytomis:</t>
  </si>
  <si>
    <t>1.1. viešojo pirkimo dokumentuose</t>
  </si>
  <si>
    <t>1.2. kituose pirkimo dokumentuose (jų paaiškinimuose, papildymuose).</t>
  </si>
  <si>
    <t>2. Patvirtiname, kad informacija ir duomenys, pateikti pasiūlyme, yra teisingi ir apima viską, ko reikia tinkamam sutarties įvykdymui</t>
  </si>
  <si>
    <t>3. Patvirtiname, kad jei pasiūlyme nenurodyti kolegialaus priežiūros/valdymo organų nariai, šie organai juridiniuose asmenyse nėra sudaryti (taikoma, kai pirkimo dokumentuose nustatyti pašalinimo pagrindai).</t>
  </si>
  <si>
    <t>4. Pasiūlymas galioja iki termino, nustatyto pirkimo dokumentuose.</t>
  </si>
  <si>
    <t>5. Tais atvejais, kai pagal galiojančius teisės aktus tiekėjui nereikia mokėti PVM, jis nurodo priežastis, dėl kurių PVM nemoka:</t>
  </si>
  <si>
    <t>Tiekėjo pasiūlymas:</t>
  </si>
  <si>
    <t>Nr.</t>
  </si>
  <si>
    <t>Pavadinimas</t>
  </si>
  <si>
    <t>Kiekis</t>
  </si>
  <si>
    <t>Mato vienetas</t>
  </si>
  <si>
    <t>Kaina be PVM, Eur</t>
  </si>
  <si>
    <t>Suma be PVM, Eur</t>
  </si>
  <si>
    <t>Prekinis pavadinimas, modelis, kodas</t>
  </si>
  <si>
    <t>Gamintojas, gamintojo šalis</t>
  </si>
  <si>
    <t>Pakuotės dydis (prekių skaičius pakuotėje)</t>
  </si>
  <si>
    <t>kompl.</t>
  </si>
  <si>
    <t>Suma be PVM</t>
  </si>
  <si>
    <t>Taikomas PVM dydis (%)</t>
  </si>
  <si>
    <t>PVM suma</t>
  </si>
  <si>
    <t>Suma su PVM</t>
  </si>
  <si>
    <t>18. DALIS</t>
  </si>
  <si>
    <t>ĮTVARAI GALŪNIŲ IMOBILIZACIJAI</t>
  </si>
  <si>
    <t>18.</t>
  </si>
  <si>
    <t>Įtvarai galūnių imobilizacijai</t>
  </si>
  <si>
    <t>18.1.</t>
  </si>
  <si>
    <t>Ūkio subjektai (įskaitant kvazisubtiekėjus - fiziniai asmenys, kuriuos ketinama įdarbinti pirkimo laimėjimo atveju), kurių pajėgumais tiekėjas remiasi, kad atitiktų keliamus kvalifikacijos reikalavimus:</t>
  </si>
  <si>
    <t>Pavadinimas*</t>
  </si>
  <si>
    <t>Kodas, adresas</t>
  </si>
  <si>
    <t>Perduodama veikla</t>
  </si>
  <si>
    <t>Perduodamos veiklos dalis nuo visos pirkimo sutarties (Eur arba %)</t>
  </si>
  <si>
    <t>Kval. Reikalavimo Nr.</t>
  </si>
  <si>
    <t>Subtiekėjams / subteikėjams / subrangovams numatomos perduoti veiklos (privaloma nurodyti) ir šių ūkio subjektų pavadinimai (jei žinomi):</t>
  </si>
  <si>
    <t>Perduodama veikla*</t>
  </si>
  <si>
    <t>Kartu su pasiūlymu pateikiami šie dokumentai:</t>
  </si>
  <si>
    <t>Dokumento  pavadinimas</t>
  </si>
  <si>
    <t>Dokumentas yra konfidencialus? Taip/Ne</t>
  </si>
  <si>
    <t>1</t>
  </si>
  <si>
    <t>Jungtinės veiklos kopija (jei taikoma)</t>
  </si>
  <si>
    <t>2</t>
  </si>
  <si>
    <t>Europos bendrasis viešųjų pirkimų dokumentas</t>
  </si>
  <si>
    <t>3</t>
  </si>
  <si>
    <t>Subtiekimo sutartis, ketinimų protokolas, preliminarios sutartys ar kiti dokumentai, patvirtinantys, kad laimėjus pirkimą tiekėjui bus prieinami kitų ūkio subjektų ištekliai (jei pasitelkiami kvalifikacijos atitikimui)</t>
  </si>
  <si>
    <t>4</t>
  </si>
  <si>
    <t>Pasiūlymo galiojimo užtikrinimas</t>
  </si>
  <si>
    <t>5</t>
  </si>
  <si>
    <t>Pasiūlymo atitikimą pirkimo sąlygų techninei specifikacijai pagrindžiantys dokumentai</t>
  </si>
  <si>
    <t>Pasiūlyme nurodyta Prekės kaina, išskyrus jos sudedamąsias dalis, subtiekėjai, taip pat kita informacija, kuri teisės aktų nustatyta tvarka turi būti skelbiama arba kitokiu būdu viešai prieinama visuomenei, nėra laikoma konfidencialia informacija. Konfidencialią informaciją sudaro, visų pirma, komercinė (gamybinė) paslaptis ir konfidencialieji pasiūlymų aspektai. Informacija, kurią viešai skelbti įpareigoja Lietuvos Respublikos įstatymai, negali būti tiekėjo nurodoma kaip konfidenciali, todėl, tiekėjui nurodžius tokią informaciją kaip konfidencialią, perkančioji organizacija turi teisę ją skelbti. Jei tiekėjas nenurodo konfidencialios informacijos, laikoma, kad konfidencialios informacijos tiekėjo pasiūlyme nėra. Vadovaujantis Informacijos viešinimo Centrinėje viešųjų pirkimų informacinėje sistemoje tvarkos aprašu, patvirtintu Viešųjų pirkimų tarnybos direktoriaus 2017 m. birželio 19 d. įsakymu Nr. 1S-91 „Dėl Informacijos viešinimo Centrinėje viešųjų pirkimų informacinėje sistemoje tvarkos aprašo patvirtinimo“, perkančioji organizacija laimėjusio dalyvio pasiūlymą, išskyrus informaciją, kurią tiekėjas nurodė kaip konfidencialią, paskelbs CVP IS.</t>
  </si>
  <si>
    <t>Tiekėjo arba jo įgalioto asmens pareigų pavadinimas:</t>
  </si>
  <si>
    <t>Pasirašančio asmens vardas ir pavardė:</t>
  </si>
  <si>
    <t>2962 2023-05-31 16:38:52</t>
  </si>
  <si>
    <t>Pirkimo sąlygų 2 priedas</t>
  </si>
  <si>
    <t>6. Tiekėjas kainas/įkainius pateikia, nurodydamas ne daugiau skaičių po kablelio, nei leidžiama pirkimo dokumentuose.</t>
  </si>
  <si>
    <t>Szyny tipu Kramer</t>
  </si>
  <si>
    <t>KRYST Magdalena Goclawska, Lenkija</t>
  </si>
  <si>
    <t>18.07.2023</t>
  </si>
  <si>
    <t>Nr.18/07/23</t>
  </si>
  <si>
    <t>Vilnius</t>
  </si>
  <si>
    <t>UAB Jugrita</t>
  </si>
  <si>
    <t>J.Kubiliaus g. 6 08234, Vilnius</t>
  </si>
  <si>
    <t>LT243441515</t>
  </si>
  <si>
    <t>Rita Jurgionienė</t>
  </si>
  <si>
    <t>8 655 80758, info@jugrita.lt</t>
  </si>
  <si>
    <t>Direktorė Rita Jurgionienė</t>
  </si>
  <si>
    <t>Direktorė Rita Jurgionienė, 8 655 80758, info@jugrita.lt</t>
  </si>
  <si>
    <t>Ne</t>
  </si>
  <si>
    <t>Taip</t>
  </si>
  <si>
    <t>Direktorė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</si>
</sst>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2"/>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1"/>
      <color theme="1"/>
      <name val="Times New Roman"/>
      <family val="1"/>
      <charset val="186"/>
    </font>
    <font>
      <sz val="11"/>
      <color theme="1"/>
      <name val="Times New Roman"/>
      <family val="1"/>
      <charset val="186"/>
    </font>
    <font>
      <sz val="12"/>
      <color theme="1"/>
      <name val="Times New Roman"/>
      <family val="1"/>
      <charset val="186"/>
    </font>
    <font>
      <sz val="11"/>
      <color indexed="8"/>
      <name val="Times New Roman"/>
      <family val="1"/>
      <charset val="186"/>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BFBFBF"/>
        <bgColor rgb="FFBFBFBF"/>
      </patternFill>
    </fill>
    <fill>
      <patternFill patternType="solid">
        <fgColor rgb="FFFFFFFF"/>
        <b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thin">
        <color indexed="8"/>
      </top>
      <bottom style="thin">
        <color indexed="8"/>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8">
    <xf numFmtId="0" fontId="0" fillId="0" borderId="0" xfId="0"/>
    <xf numFmtId="0" fontId="1" fillId="2" borderId="3" xfId="0" applyFont="1" applyFill="1" applyBorder="1"/>
    <xf numFmtId="0" fontId="1" fillId="2" borderId="6" xfId="0" applyFont="1" applyFill="1" applyBorder="1" applyAlignment="1">
      <alignment horizontal="center" wrapText="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0" xfId="0" applyFont="1" applyFill="1"/>
    <xf numFmtId="0" fontId="1" fillId="2" borderId="4" xfId="0" applyFont="1" applyFill="1" applyBorder="1" applyAlignment="1">
      <alignment horizontal="center" vertical="center" wrapText="1"/>
    </xf>
    <xf numFmtId="0" fontId="1" fillId="3" borderId="8"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4" borderId="7" xfId="0" applyFont="1" applyFill="1" applyBorder="1" applyAlignment="1">
      <alignment horizontal="center" vertical="center" wrapText="1"/>
    </xf>
    <xf numFmtId="0" fontId="1" fillId="5" borderId="7" xfId="0" applyFont="1" applyFill="1" applyBorder="1" applyAlignment="1" applyProtection="1">
      <alignment horizontal="center" vertical="center" wrapText="1"/>
      <protection locked="0"/>
    </xf>
    <xf numFmtId="0" fontId="1" fillId="5" borderId="18" xfId="0" applyFont="1" applyFill="1" applyBorder="1" applyAlignment="1" applyProtection="1">
      <alignment horizontal="center" vertical="center" wrapText="1"/>
      <protection locked="0"/>
    </xf>
    <xf numFmtId="0" fontId="5" fillId="0" borderId="0" xfId="0" applyFont="1" applyFill="1"/>
    <xf numFmtId="0" fontId="5" fillId="0" borderId="0" xfId="0" applyFont="1" applyFill="1" applyAlignment="1">
      <alignment horizontal="center"/>
    </xf>
    <xf numFmtId="0" fontId="5" fillId="0" borderId="0" xfId="0" applyFont="1" applyFill="1" applyAlignment="1">
      <alignment wrapText="1"/>
    </xf>
    <xf numFmtId="0" fontId="4" fillId="0" borderId="0" xfId="0" applyFont="1" applyFill="1"/>
    <xf numFmtId="0" fontId="4" fillId="0" borderId="0" xfId="0" applyFont="1" applyFill="1" applyAlignment="1">
      <alignment horizontal="center"/>
    </xf>
    <xf numFmtId="0" fontId="5" fillId="0" borderId="1" xfId="0" applyFont="1" applyFill="1" applyBorder="1" applyAlignment="1">
      <alignment horizontal="left"/>
    </xf>
    <xf numFmtId="0" fontId="5" fillId="0" borderId="1" xfId="0" applyFont="1" applyFill="1" applyBorder="1" applyProtection="1">
      <protection locked="0"/>
    </xf>
    <xf numFmtId="0" fontId="5" fillId="0" borderId="0" xfId="0" applyFont="1" applyFill="1" applyAlignment="1">
      <alignment vertical="center" wrapText="1"/>
    </xf>
    <xf numFmtId="0" fontId="5" fillId="0" borderId="0" xfId="0" applyFont="1" applyFill="1" applyAlignment="1" applyProtection="1">
      <alignment horizontal="center" vertical="center" wrapText="1"/>
      <protection locked="0"/>
    </xf>
    <xf numFmtId="0" fontId="5" fillId="0" borderId="0" xfId="0" applyFont="1" applyFill="1" applyAlignment="1" applyProtection="1">
      <alignment horizontal="center"/>
      <protection locked="0"/>
    </xf>
    <xf numFmtId="0" fontId="4" fillId="0" borderId="23" xfId="0" applyFont="1" applyFill="1" applyBorder="1"/>
    <xf numFmtId="0" fontId="4" fillId="0" borderId="23" xfId="0" applyFont="1" applyFill="1" applyBorder="1" applyAlignment="1">
      <alignment horizontal="center"/>
    </xf>
    <xf numFmtId="0" fontId="4" fillId="0" borderId="23" xfId="0" applyFont="1" applyFill="1" applyBorder="1" applyAlignment="1">
      <alignment wrapText="1"/>
    </xf>
    <xf numFmtId="0" fontId="5" fillId="0" borderId="23" xfId="0" applyFont="1" applyFill="1" applyBorder="1" applyAlignment="1">
      <alignment horizontal="center"/>
    </xf>
    <xf numFmtId="0" fontId="5" fillId="0" borderId="23" xfId="0" applyFont="1" applyFill="1" applyBorder="1"/>
    <xf numFmtId="0" fontId="5" fillId="0" borderId="23" xfId="0" applyFont="1" applyFill="1" applyBorder="1" applyAlignment="1">
      <alignment wrapText="1"/>
    </xf>
    <xf numFmtId="0" fontId="5" fillId="0" borderId="23" xfId="0" applyFont="1" applyFill="1" applyBorder="1" applyProtection="1">
      <protection locked="0"/>
    </xf>
    <xf numFmtId="0" fontId="5" fillId="0" borderId="23" xfId="0" applyFont="1" applyFill="1" applyBorder="1" applyAlignment="1" applyProtection="1">
      <alignment wrapText="1"/>
      <protection locked="0"/>
    </xf>
    <xf numFmtId="0" fontId="5" fillId="0" borderId="23" xfId="0" applyFont="1" applyFill="1" applyBorder="1" applyAlignment="1" applyProtection="1">
      <alignment horizontal="center"/>
      <protection locked="0"/>
    </xf>
    <xf numFmtId="0" fontId="5" fillId="0" borderId="0" xfId="0" applyFont="1" applyFill="1"/>
    <xf numFmtId="0" fontId="5" fillId="0" borderId="0" xfId="0" applyFont="1" applyFill="1" applyAlignment="1">
      <alignment vertical="center" wrapText="1"/>
    </xf>
    <xf numFmtId="0" fontId="5" fillId="0" borderId="23" xfId="0" applyFont="1" applyFill="1" applyBorder="1" applyAlignment="1">
      <alignment vertical="center" wrapText="1"/>
    </xf>
    <xf numFmtId="0" fontId="6" fillId="0" borderId="23" xfId="0" applyFont="1" applyFill="1" applyBorder="1"/>
    <xf numFmtId="0" fontId="5" fillId="0" borderId="23" xfId="0" applyFont="1" applyFill="1" applyBorder="1" applyAlignment="1" applyProtection="1">
      <alignment horizontal="center" vertical="center" wrapText="1"/>
      <protection locked="0"/>
    </xf>
    <xf numFmtId="0" fontId="6" fillId="0" borderId="23" xfId="0" applyFont="1" applyFill="1" applyBorder="1" applyProtection="1">
      <protection locked="0"/>
    </xf>
    <xf numFmtId="0" fontId="4" fillId="0" borderId="0" xfId="0" applyFont="1" applyFill="1"/>
    <xf numFmtId="0" fontId="5" fillId="0" borderId="1" xfId="0" applyFont="1" applyFill="1" applyBorder="1" applyAlignment="1">
      <alignment vertical="center" wrapText="1"/>
    </xf>
    <xf numFmtId="0" fontId="6" fillId="0" borderId="15" xfId="0" applyFont="1" applyFill="1" applyBorder="1"/>
    <xf numFmtId="0" fontId="5" fillId="0" borderId="1" xfId="0" applyFont="1" applyFill="1" applyBorder="1" applyAlignment="1" applyProtection="1">
      <alignment horizontal="center" vertical="center" wrapText="1"/>
      <protection locked="0"/>
    </xf>
    <xf numFmtId="0" fontId="6" fillId="0" borderId="16" xfId="0" applyFont="1" applyFill="1" applyBorder="1" applyProtection="1">
      <protection locked="0"/>
    </xf>
    <xf numFmtId="0" fontId="6" fillId="0" borderId="15" xfId="0" applyFont="1" applyFill="1" applyBorder="1" applyProtection="1">
      <protection locked="0"/>
    </xf>
    <xf numFmtId="49" fontId="7" fillId="0" borderId="2" xfId="0" applyNumberFormat="1" applyFont="1" applyFill="1" applyBorder="1" applyAlignment="1">
      <alignment horizontal="left" vertical="center" wrapText="1"/>
    </xf>
    <xf numFmtId="0" fontId="6" fillId="0" borderId="22" xfId="0" applyFont="1" applyFill="1" applyBorder="1"/>
    <xf numFmtId="49" fontId="7" fillId="0" borderId="2" xfId="0" applyNumberFormat="1" applyFont="1" applyFill="1" applyBorder="1" applyAlignment="1">
      <alignment horizontal="left" vertical="center"/>
    </xf>
    <xf numFmtId="0" fontId="1" fillId="5" borderId="10" xfId="0" applyFont="1" applyFill="1" applyBorder="1" applyAlignment="1" applyProtection="1">
      <alignment horizontal="left" vertical="center" wrapText="1"/>
      <protection locked="0"/>
    </xf>
    <xf numFmtId="0" fontId="0" fillId="0" borderId="19" xfId="0" applyBorder="1"/>
    <xf numFmtId="0" fontId="0" fillId="0" borderId="20" xfId="0" applyBorder="1"/>
    <xf numFmtId="0" fontId="1" fillId="5" borderId="21" xfId="0" applyFont="1" applyFill="1" applyBorder="1" applyAlignment="1" applyProtection="1">
      <alignment horizontal="center" vertical="center" wrapText="1"/>
      <protection locked="0"/>
    </xf>
    <xf numFmtId="0" fontId="0" fillId="0" borderId="3" xfId="0" applyBorder="1"/>
    <xf numFmtId="0" fontId="0" fillId="0" borderId="21" xfId="0" applyBorder="1"/>
    <xf numFmtId="0" fontId="3" fillId="2" borderId="0" xfId="0" applyFont="1" applyFill="1" applyAlignment="1">
      <alignment horizontal="left" vertical="top" wrapText="1"/>
    </xf>
    <xf numFmtId="0" fontId="1" fillId="2" borderId="0" xfId="0" applyFont="1" applyFill="1"/>
    <xf numFmtId="0" fontId="1" fillId="2" borderId="0" xfId="0" applyFont="1" applyFill="1" applyAlignment="1">
      <alignment horizontal="right"/>
    </xf>
    <xf numFmtId="0" fontId="1" fillId="3" borderId="0" xfId="0" applyFont="1" applyFill="1" applyProtection="1">
      <protection locked="0"/>
    </xf>
    <xf numFmtId="0" fontId="1" fillId="5" borderId="1" xfId="0" applyFont="1" applyFill="1" applyBorder="1" applyAlignment="1" applyProtection="1">
      <alignment horizontal="left" vertical="center" wrapText="1"/>
      <protection locked="0"/>
    </xf>
    <xf numFmtId="0" fontId="0" fillId="0" borderId="16" xfId="0" applyBorder="1"/>
    <xf numFmtId="0" fontId="0" fillId="0" borderId="15" xfId="0" applyBorder="1"/>
    <xf numFmtId="0" fontId="1" fillId="5" borderId="17" xfId="0" applyFont="1" applyFill="1" applyBorder="1" applyAlignment="1" applyProtection="1">
      <alignment horizontal="center" vertical="center" wrapText="1"/>
      <protection locked="0"/>
    </xf>
    <xf numFmtId="0" fontId="0" fillId="0" borderId="17" xfId="0" applyBorder="1"/>
    <xf numFmtId="0" fontId="1" fillId="4" borderId="1" xfId="0" applyFont="1" applyFill="1" applyBorder="1" applyAlignment="1">
      <alignment horizontal="left" vertical="center" wrapText="1"/>
    </xf>
    <xf numFmtId="0" fontId="2" fillId="2" borderId="0" xfId="0" applyFont="1" applyFill="1" applyAlignment="1">
      <alignment horizontal="left"/>
    </xf>
    <xf numFmtId="0" fontId="1" fillId="2" borderId="12" xfId="0" applyFont="1" applyFill="1" applyBorder="1" applyAlignment="1">
      <alignment horizontal="center" vertical="center" wrapText="1"/>
    </xf>
    <xf numFmtId="0" fontId="0" fillId="0" borderId="13" xfId="0" applyBorder="1"/>
    <xf numFmtId="0" fontId="0" fillId="0" borderId="12" xfId="0" applyBorder="1"/>
    <xf numFmtId="0" fontId="1" fillId="2" borderId="14" xfId="0" applyFont="1" applyFill="1" applyBorder="1" applyAlignment="1">
      <alignment horizontal="center" vertical="center" wrapText="1"/>
    </xf>
    <xf numFmtId="0" fontId="0" fillId="0" borderId="14" xfId="0" applyBorder="1"/>
    <xf numFmtId="0" fontId="1" fillId="3" borderId="7"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2" fillId="2" borderId="0" xfId="0" applyFont="1" applyFill="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0" xfId="0" applyFon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topLeftCell="A28" workbookViewId="0">
      <selection activeCell="I18" sqref="I18"/>
    </sheetView>
  </sheetViews>
  <sheetFormatPr defaultColWidth="10.875" defaultRowHeight="15" x14ac:dyDescent="0.25"/>
  <cols>
    <col min="1" max="1" width="9.125" style="12" customWidth="1"/>
    <col min="2" max="2" width="39.875" style="12" customWidth="1"/>
    <col min="3" max="3" width="15.75" style="13" customWidth="1"/>
    <col min="4" max="4" width="13.125" style="13" customWidth="1"/>
    <col min="5" max="5" width="17.375" style="12" customWidth="1"/>
    <col min="6" max="6" width="17.5" style="12" customWidth="1"/>
    <col min="7" max="7" width="20.5" style="14" customWidth="1"/>
    <col min="8" max="8" width="26.5" style="12" customWidth="1"/>
    <col min="9" max="9" width="25" style="14" customWidth="1"/>
    <col min="10" max="15" width="25" style="12" customWidth="1"/>
    <col min="16" max="16" width="10.875" style="12" customWidth="1"/>
    <col min="17" max="16384" width="10.875" style="12"/>
  </cols>
  <sheetData>
    <row r="1" spans="1:7" x14ac:dyDescent="0.25">
      <c r="G1" s="14" t="s">
        <v>70</v>
      </c>
    </row>
    <row r="2" spans="1:7" x14ac:dyDescent="0.25">
      <c r="A2" s="15" t="s">
        <v>0</v>
      </c>
      <c r="B2" s="15"/>
    </row>
    <row r="3" spans="1:7" x14ac:dyDescent="0.25">
      <c r="B3" s="16"/>
    </row>
    <row r="4" spans="1:7" x14ac:dyDescent="0.25">
      <c r="A4" s="15" t="s">
        <v>1</v>
      </c>
      <c r="B4" s="15"/>
    </row>
    <row r="5" spans="1:7" x14ac:dyDescent="0.25">
      <c r="A5" s="15"/>
      <c r="B5" s="15"/>
    </row>
    <row r="6" spans="1:7" x14ac:dyDescent="0.25">
      <c r="A6" s="12" t="s">
        <v>2</v>
      </c>
      <c r="B6" s="15" t="s">
        <v>3</v>
      </c>
    </row>
    <row r="7" spans="1:7" x14ac:dyDescent="0.25">
      <c r="B7" s="15"/>
    </row>
    <row r="8" spans="1:7" x14ac:dyDescent="0.25">
      <c r="A8" s="17" t="s">
        <v>4</v>
      </c>
      <c r="B8" s="18" t="s">
        <v>74</v>
      </c>
    </row>
    <row r="9" spans="1:7" x14ac:dyDescent="0.25">
      <c r="A9" s="17" t="s">
        <v>5</v>
      </c>
      <c r="B9" s="18" t="s">
        <v>75</v>
      </c>
    </row>
    <row r="10" spans="1:7" x14ac:dyDescent="0.25">
      <c r="A10" s="17" t="s">
        <v>6</v>
      </c>
      <c r="B10" s="18" t="s">
        <v>76</v>
      </c>
    </row>
    <row r="12" spans="1:7" ht="15.75" x14ac:dyDescent="0.25">
      <c r="A12" s="38" t="s">
        <v>7</v>
      </c>
      <c r="B12" s="39"/>
      <c r="C12" s="40" t="s">
        <v>77</v>
      </c>
      <c r="D12" s="41"/>
      <c r="E12" s="41"/>
      <c r="F12" s="42"/>
    </row>
    <row r="13" spans="1:7" ht="15.95" customHeight="1" x14ac:dyDescent="0.25">
      <c r="A13" s="45" t="s">
        <v>8</v>
      </c>
      <c r="B13" s="44"/>
      <c r="C13" s="40">
        <v>224344150</v>
      </c>
      <c r="D13" s="41"/>
      <c r="E13" s="41"/>
      <c r="F13" s="42"/>
    </row>
    <row r="14" spans="1:7" ht="15.95" customHeight="1" x14ac:dyDescent="0.25">
      <c r="A14" s="45" t="s">
        <v>9</v>
      </c>
      <c r="B14" s="44"/>
      <c r="C14" s="40" t="s">
        <v>78</v>
      </c>
      <c r="D14" s="41"/>
      <c r="E14" s="41"/>
      <c r="F14" s="42"/>
    </row>
    <row r="15" spans="1:7" ht="15.95" customHeight="1" x14ac:dyDescent="0.25">
      <c r="A15" s="38" t="s">
        <v>10</v>
      </c>
      <c r="B15" s="39"/>
      <c r="C15" s="40" t="s">
        <v>79</v>
      </c>
      <c r="D15" s="41"/>
      <c r="E15" s="41"/>
      <c r="F15" s="42"/>
    </row>
    <row r="16" spans="1:7" ht="63" customHeight="1" x14ac:dyDescent="0.25">
      <c r="A16" s="43" t="s">
        <v>11</v>
      </c>
      <c r="B16" s="44"/>
      <c r="C16" s="40"/>
      <c r="D16" s="41"/>
      <c r="E16" s="41"/>
      <c r="F16" s="42"/>
    </row>
    <row r="17" spans="1:7" ht="15.95" customHeight="1" x14ac:dyDescent="0.25">
      <c r="A17" s="38" t="s">
        <v>12</v>
      </c>
      <c r="B17" s="39"/>
      <c r="C17" s="40" t="s">
        <v>80</v>
      </c>
      <c r="D17" s="41"/>
      <c r="E17" s="41"/>
      <c r="F17" s="42"/>
    </row>
    <row r="18" spans="1:7" ht="21.6" customHeight="1" x14ac:dyDescent="0.25">
      <c r="A18" s="38" t="s">
        <v>13</v>
      </c>
      <c r="B18" s="39"/>
      <c r="C18" s="40" t="s">
        <v>81</v>
      </c>
      <c r="D18" s="41"/>
      <c r="E18" s="41"/>
      <c r="F18" s="42"/>
    </row>
    <row r="19" spans="1:7" ht="48" customHeight="1" x14ac:dyDescent="0.25">
      <c r="A19" s="38" t="s">
        <v>14</v>
      </c>
      <c r="B19" s="39"/>
      <c r="C19" s="40" t="s">
        <v>82</v>
      </c>
      <c r="D19" s="41"/>
      <c r="E19" s="41"/>
      <c r="F19" s="42"/>
    </row>
    <row r="20" spans="1:7" ht="54.95" customHeight="1" x14ac:dyDescent="0.25">
      <c r="A20" s="38" t="s">
        <v>15</v>
      </c>
      <c r="B20" s="39"/>
      <c r="C20" s="40" t="s">
        <v>83</v>
      </c>
      <c r="D20" s="41"/>
      <c r="E20" s="41"/>
      <c r="F20" s="42"/>
    </row>
    <row r="21" spans="1:7" ht="79.150000000000006" customHeight="1" x14ac:dyDescent="0.25">
      <c r="A21" s="33" t="s">
        <v>16</v>
      </c>
      <c r="B21" s="34"/>
      <c r="C21" s="35"/>
      <c r="D21" s="36"/>
      <c r="E21" s="36"/>
      <c r="F21" s="36"/>
      <c r="G21" s="14" t="str">
        <f>IF((SUMPRODUCT(--(C21=""))&gt;0), "Privaloma užpildyti, kai taikomi pašalinimo pagrindai", "")</f>
        <v>Privaloma užpildyti, kai taikomi pašalinimo pagrindai</v>
      </c>
    </row>
    <row r="22" spans="1:7" ht="18" customHeight="1" x14ac:dyDescent="0.25">
      <c r="A22" s="19"/>
      <c r="B22" s="19"/>
      <c r="C22" s="20"/>
      <c r="D22" s="20"/>
      <c r="E22" s="20"/>
      <c r="F22" s="20"/>
    </row>
    <row r="23" spans="1:7" x14ac:dyDescent="0.25">
      <c r="A23" s="37" t="s">
        <v>17</v>
      </c>
      <c r="B23" s="31"/>
      <c r="C23" s="31"/>
      <c r="D23" s="31"/>
      <c r="E23" s="31"/>
      <c r="F23" s="31"/>
    </row>
    <row r="24" spans="1:7" x14ac:dyDescent="0.25">
      <c r="A24" s="31" t="s">
        <v>18</v>
      </c>
      <c r="B24" s="31"/>
      <c r="C24" s="31"/>
      <c r="D24" s="31"/>
      <c r="E24" s="31"/>
      <c r="F24" s="31"/>
    </row>
    <row r="25" spans="1:7" x14ac:dyDescent="0.25">
      <c r="A25" s="31" t="s">
        <v>19</v>
      </c>
      <c r="B25" s="31"/>
      <c r="C25" s="31"/>
      <c r="D25" s="31"/>
      <c r="E25" s="31"/>
      <c r="F25" s="31"/>
    </row>
    <row r="26" spans="1:7" x14ac:dyDescent="0.25">
      <c r="A26" s="31" t="s">
        <v>20</v>
      </c>
      <c r="B26" s="31"/>
      <c r="C26" s="31"/>
      <c r="D26" s="31"/>
      <c r="E26" s="31"/>
      <c r="F26" s="31"/>
    </row>
    <row r="27" spans="1:7" x14ac:dyDescent="0.25">
      <c r="A27" s="31" t="s">
        <v>21</v>
      </c>
      <c r="B27" s="31"/>
      <c r="C27" s="31"/>
      <c r="D27" s="31"/>
      <c r="E27" s="31"/>
      <c r="F27" s="31"/>
    </row>
    <row r="28" spans="1:7" ht="32.1" customHeight="1" x14ac:dyDescent="0.25">
      <c r="A28" s="32" t="s">
        <v>22</v>
      </c>
      <c r="B28" s="31"/>
      <c r="C28" s="31"/>
      <c r="D28" s="31"/>
      <c r="E28" s="31"/>
      <c r="F28" s="31"/>
    </row>
    <row r="29" spans="1:7" x14ac:dyDescent="0.25">
      <c r="A29" s="31" t="s">
        <v>23</v>
      </c>
      <c r="B29" s="31"/>
      <c r="C29" s="31"/>
      <c r="D29" s="31"/>
      <c r="E29" s="31"/>
      <c r="F29" s="31"/>
    </row>
    <row r="30" spans="1:7" x14ac:dyDescent="0.25">
      <c r="A30" s="12" t="s">
        <v>24</v>
      </c>
      <c r="D30" s="21"/>
    </row>
    <row r="31" spans="1:7" x14ac:dyDescent="0.25">
      <c r="A31" s="12" t="s">
        <v>71</v>
      </c>
    </row>
    <row r="34" spans="1:9" x14ac:dyDescent="0.25">
      <c r="A34" s="15" t="s">
        <v>40</v>
      </c>
      <c r="B34" s="15" t="s">
        <v>41</v>
      </c>
    </row>
    <row r="36" spans="1:9" x14ac:dyDescent="0.25">
      <c r="A36" s="15" t="s">
        <v>25</v>
      </c>
    </row>
    <row r="37" spans="1:9" ht="29.25" x14ac:dyDescent="0.25">
      <c r="A37" s="22" t="s">
        <v>26</v>
      </c>
      <c r="B37" s="22" t="s">
        <v>27</v>
      </c>
      <c r="C37" s="23" t="s">
        <v>28</v>
      </c>
      <c r="D37" s="23" t="s">
        <v>29</v>
      </c>
      <c r="E37" s="22" t="s">
        <v>30</v>
      </c>
      <c r="F37" s="22" t="s">
        <v>31</v>
      </c>
      <c r="G37" s="24" t="s">
        <v>32</v>
      </c>
      <c r="H37" s="22" t="s">
        <v>33</v>
      </c>
      <c r="I37" s="24" t="s">
        <v>34</v>
      </c>
    </row>
    <row r="38" spans="1:9" x14ac:dyDescent="0.25">
      <c r="A38" s="22" t="s">
        <v>42</v>
      </c>
      <c r="B38" s="22" t="s">
        <v>43</v>
      </c>
      <c r="C38" s="25"/>
      <c r="D38" s="25"/>
      <c r="E38" s="26"/>
      <c r="F38" s="26"/>
      <c r="G38" s="27"/>
      <c r="H38" s="26"/>
      <c r="I38" s="27"/>
    </row>
    <row r="39" spans="1:9" x14ac:dyDescent="0.25">
      <c r="A39" s="26" t="s">
        <v>44</v>
      </c>
      <c r="B39" s="26" t="s">
        <v>43</v>
      </c>
      <c r="C39" s="25">
        <v>40</v>
      </c>
      <c r="D39" s="25" t="s">
        <v>35</v>
      </c>
      <c r="E39" s="28">
        <v>185</v>
      </c>
      <c r="F39" s="26">
        <f>IF(ISBLANK(E39),"", PRODUCT(C39,E39))</f>
        <v>7400</v>
      </c>
      <c r="G39" s="29" t="s">
        <v>72</v>
      </c>
      <c r="H39" s="28" t="s">
        <v>73</v>
      </c>
      <c r="I39" s="29"/>
    </row>
    <row r="40" spans="1:9" x14ac:dyDescent="0.25">
      <c r="E40" s="22" t="s">
        <v>36</v>
      </c>
      <c r="F40" s="22">
        <f>IF(F39="","",ROUND(SUM(F39:F39),2))</f>
        <v>7400</v>
      </c>
      <c r="G40" s="14" t="str">
        <f>IF(F39="","Neužpildytos visos objektų kainos","")</f>
        <v/>
      </c>
    </row>
    <row r="41" spans="1:9" ht="30" x14ac:dyDescent="0.25">
      <c r="C41" s="23" t="s">
        <v>37</v>
      </c>
      <c r="D41" s="30"/>
      <c r="E41" s="22" t="s">
        <v>38</v>
      </c>
      <c r="F41" s="22">
        <v>1554</v>
      </c>
      <c r="G41" s="14" t="str">
        <f>IF(D41="", "Nurodykite taikomą PVM dydį", "")</f>
        <v>Nurodykite taikomą PVM dydį</v>
      </c>
    </row>
    <row r="42" spans="1:9" x14ac:dyDescent="0.25">
      <c r="E42" s="22" t="s">
        <v>39</v>
      </c>
      <c r="F42" s="22">
        <v>8954</v>
      </c>
      <c r="G42" s="14">
        <v>21</v>
      </c>
    </row>
  </sheetData>
  <mergeCells count="27">
    <mergeCell ref="A12:B12"/>
    <mergeCell ref="C12:F12"/>
    <mergeCell ref="A13:B13"/>
    <mergeCell ref="C13:F13"/>
    <mergeCell ref="A14:B14"/>
    <mergeCell ref="C14:F14"/>
    <mergeCell ref="A15:B15"/>
    <mergeCell ref="C15:F15"/>
    <mergeCell ref="A16:B16"/>
    <mergeCell ref="C16:F16"/>
    <mergeCell ref="A17:B17"/>
    <mergeCell ref="C17:F17"/>
    <mergeCell ref="A18:B18"/>
    <mergeCell ref="C18:F18"/>
    <mergeCell ref="A19:B19"/>
    <mergeCell ref="C19:F19"/>
    <mergeCell ref="A20:B20"/>
    <mergeCell ref="C20:F20"/>
    <mergeCell ref="A27:F27"/>
    <mergeCell ref="A28:F28"/>
    <mergeCell ref="A29:F29"/>
    <mergeCell ref="A21:B21"/>
    <mergeCell ref="C21:F21"/>
    <mergeCell ref="A23:F23"/>
    <mergeCell ref="A24:F24"/>
    <mergeCell ref="A25:F25"/>
    <mergeCell ref="A26:F26"/>
  </mergeCells>
  <pageMargins left="0.11811023622047245" right="0.11811023622047245" top="0.35433070866141736" bottom="0.35433070866141736"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00"/>
  <sheetViews>
    <sheetView topLeftCell="A13" workbookViewId="0">
      <selection activeCell="E53" sqref="E53:J53"/>
    </sheetView>
  </sheetViews>
  <sheetFormatPr defaultColWidth="10.875" defaultRowHeight="15" x14ac:dyDescent="0.25"/>
  <cols>
    <col min="1" max="1" width="13.875" style="5" customWidth="1"/>
    <col min="2" max="2" width="10.875" style="5" customWidth="1"/>
    <col min="3" max="16384" width="10.875" style="5"/>
  </cols>
  <sheetData>
    <row r="2" spans="1:11" x14ac:dyDescent="0.25">
      <c r="A2" s="77" t="s">
        <v>45</v>
      </c>
      <c r="B2" s="53"/>
      <c r="C2" s="53"/>
      <c r="D2" s="53"/>
      <c r="E2" s="53"/>
      <c r="F2" s="53"/>
      <c r="G2" s="53"/>
      <c r="H2" s="53"/>
      <c r="I2" s="53"/>
      <c r="J2" s="53"/>
      <c r="K2" s="53"/>
    </row>
    <row r="3" spans="1:11" x14ac:dyDescent="0.25">
      <c r="A3" s="53"/>
      <c r="B3" s="53"/>
      <c r="C3" s="53"/>
      <c r="D3" s="53"/>
      <c r="E3" s="53"/>
      <c r="F3" s="53"/>
      <c r="G3" s="53"/>
      <c r="H3" s="53"/>
      <c r="I3" s="53"/>
      <c r="J3" s="53"/>
      <c r="K3" s="53"/>
    </row>
    <row r="4" spans="1:11" ht="15.95" customHeight="1" thickBot="1" x14ac:dyDescent="0.3">
      <c r="A4" s="1"/>
      <c r="B4" s="1"/>
      <c r="C4" s="1"/>
      <c r="D4" s="1"/>
      <c r="E4" s="1"/>
      <c r="F4" s="1"/>
      <c r="G4" s="1"/>
      <c r="H4" s="1"/>
      <c r="I4" s="1"/>
      <c r="J4" s="1"/>
    </row>
    <row r="5" spans="1:11" ht="48" customHeight="1" x14ac:dyDescent="0.25">
      <c r="A5" s="74" t="s">
        <v>46</v>
      </c>
      <c r="B5" s="65"/>
      <c r="C5" s="75" t="s">
        <v>47</v>
      </c>
      <c r="D5" s="64"/>
      <c r="E5" s="65"/>
      <c r="F5" s="75" t="s">
        <v>48</v>
      </c>
      <c r="G5" s="64"/>
      <c r="H5" s="65"/>
      <c r="I5" s="75" t="s">
        <v>49</v>
      </c>
      <c r="J5" s="65"/>
      <c r="K5" s="2" t="s">
        <v>50</v>
      </c>
    </row>
    <row r="6" spans="1:11" ht="48.95" customHeight="1" x14ac:dyDescent="0.25">
      <c r="A6" s="68"/>
      <c r="B6" s="58"/>
      <c r="C6" s="69"/>
      <c r="D6" s="57"/>
      <c r="E6" s="58"/>
      <c r="F6" s="69"/>
      <c r="G6" s="57"/>
      <c r="H6" s="58"/>
      <c r="I6" s="69"/>
      <c r="J6" s="58"/>
      <c r="K6" s="7"/>
    </row>
    <row r="7" spans="1:11" ht="48.95" customHeight="1" x14ac:dyDescent="0.25">
      <c r="A7" s="68"/>
      <c r="B7" s="58"/>
      <c r="C7" s="69"/>
      <c r="D7" s="57"/>
      <c r="E7" s="58"/>
      <c r="F7" s="69"/>
      <c r="G7" s="57"/>
      <c r="H7" s="58"/>
      <c r="I7" s="69"/>
      <c r="J7" s="58"/>
      <c r="K7" s="7"/>
    </row>
    <row r="8" spans="1:11" ht="48.95" customHeight="1" x14ac:dyDescent="0.25">
      <c r="A8" s="68"/>
      <c r="B8" s="58"/>
      <c r="C8" s="69"/>
      <c r="D8" s="57"/>
      <c r="E8" s="58"/>
      <c r="F8" s="69"/>
      <c r="G8" s="57"/>
      <c r="H8" s="58"/>
      <c r="I8" s="69"/>
      <c r="J8" s="58"/>
      <c r="K8" s="7"/>
    </row>
    <row r="9" spans="1:11" ht="48.95" customHeight="1" x14ac:dyDescent="0.25">
      <c r="A9" s="68"/>
      <c r="B9" s="58"/>
      <c r="C9" s="69"/>
      <c r="D9" s="57"/>
      <c r="E9" s="58"/>
      <c r="F9" s="69"/>
      <c r="G9" s="57"/>
      <c r="H9" s="58"/>
      <c r="I9" s="69"/>
      <c r="J9" s="58"/>
      <c r="K9" s="7"/>
    </row>
    <row r="10" spans="1:11" ht="48.95" customHeight="1" x14ac:dyDescent="0.25">
      <c r="A10" s="68"/>
      <c r="B10" s="58"/>
      <c r="C10" s="69"/>
      <c r="D10" s="57"/>
      <c r="E10" s="58"/>
      <c r="F10" s="69"/>
      <c r="G10" s="57"/>
      <c r="H10" s="58"/>
      <c r="I10" s="69"/>
      <c r="J10" s="58"/>
      <c r="K10" s="7"/>
    </row>
    <row r="11" spans="1:11" ht="48.95" customHeight="1" x14ac:dyDescent="0.25">
      <c r="A11" s="68"/>
      <c r="B11" s="58"/>
      <c r="C11" s="69"/>
      <c r="D11" s="57"/>
      <c r="E11" s="58"/>
      <c r="F11" s="69"/>
      <c r="G11" s="57"/>
      <c r="H11" s="58"/>
      <c r="I11" s="69"/>
      <c r="J11" s="58"/>
      <c r="K11" s="7"/>
    </row>
    <row r="12" spans="1:11" ht="48.95" customHeight="1" x14ac:dyDescent="0.25">
      <c r="A12" s="68"/>
      <c r="B12" s="58"/>
      <c r="C12" s="69"/>
      <c r="D12" s="57"/>
      <c r="E12" s="58"/>
      <c r="F12" s="69"/>
      <c r="G12" s="57"/>
      <c r="H12" s="58"/>
      <c r="I12" s="69"/>
      <c r="J12" s="58"/>
      <c r="K12" s="7"/>
    </row>
    <row r="13" spans="1:11" ht="48.95" customHeight="1" x14ac:dyDescent="0.25">
      <c r="A13" s="68"/>
      <c r="B13" s="58"/>
      <c r="C13" s="69"/>
      <c r="D13" s="57"/>
      <c r="E13" s="58"/>
      <c r="F13" s="69"/>
      <c r="G13" s="57"/>
      <c r="H13" s="58"/>
      <c r="I13" s="69"/>
      <c r="J13" s="58"/>
      <c r="K13" s="7"/>
    </row>
    <row r="14" spans="1:11" ht="48.95" customHeight="1" x14ac:dyDescent="0.25">
      <c r="A14" s="68"/>
      <c r="B14" s="58"/>
      <c r="C14" s="69"/>
      <c r="D14" s="57"/>
      <c r="E14" s="58"/>
      <c r="F14" s="69"/>
      <c r="G14" s="57"/>
      <c r="H14" s="58"/>
      <c r="I14" s="69"/>
      <c r="J14" s="58"/>
      <c r="K14" s="7"/>
    </row>
    <row r="15" spans="1:11" ht="48" customHeight="1" thickBot="1" x14ac:dyDescent="0.3">
      <c r="A15" s="71"/>
      <c r="B15" s="48"/>
      <c r="C15" s="72"/>
      <c r="D15" s="47"/>
      <c r="E15" s="48"/>
      <c r="F15" s="72"/>
      <c r="G15" s="47"/>
      <c r="H15" s="48"/>
      <c r="I15" s="72"/>
      <c r="J15" s="48"/>
      <c r="K15" s="8"/>
    </row>
    <row r="16" spans="1:11" ht="18.95" customHeight="1" x14ac:dyDescent="0.25">
      <c r="A16" s="3"/>
      <c r="B16" s="3"/>
      <c r="C16" s="3"/>
      <c r="D16" s="3"/>
      <c r="E16" s="3"/>
      <c r="F16" s="3"/>
      <c r="G16" s="3"/>
      <c r="H16" s="3"/>
      <c r="I16" s="3"/>
      <c r="J16" s="3"/>
      <c r="K16" s="4"/>
    </row>
    <row r="17" spans="1:11" ht="48.95" customHeight="1" x14ac:dyDescent="0.25">
      <c r="A17" s="73" t="s">
        <v>51</v>
      </c>
      <c r="B17" s="53"/>
      <c r="C17" s="53"/>
      <c r="D17" s="53"/>
      <c r="E17" s="53"/>
      <c r="F17" s="53"/>
      <c r="G17" s="53"/>
      <c r="H17" s="53"/>
      <c r="I17" s="53"/>
      <c r="J17" s="53"/>
      <c r="K17" s="53"/>
    </row>
    <row r="18" spans="1:11" ht="15.95" customHeight="1" thickBot="1" x14ac:dyDescent="0.3">
      <c r="A18" s="3"/>
      <c r="B18" s="3"/>
      <c r="C18" s="3"/>
      <c r="D18" s="3"/>
      <c r="E18" s="3"/>
      <c r="F18" s="3"/>
      <c r="G18" s="3"/>
      <c r="H18" s="3"/>
      <c r="I18" s="3"/>
      <c r="J18" s="3"/>
      <c r="K18" s="4"/>
    </row>
    <row r="19" spans="1:11" ht="48.95" customHeight="1" x14ac:dyDescent="0.25">
      <c r="A19" s="74" t="s">
        <v>27</v>
      </c>
      <c r="B19" s="65"/>
      <c r="C19" s="75" t="s">
        <v>47</v>
      </c>
      <c r="D19" s="64"/>
      <c r="E19" s="65"/>
      <c r="F19" s="75" t="s">
        <v>52</v>
      </c>
      <c r="G19" s="64"/>
      <c r="H19" s="65"/>
      <c r="I19" s="76" t="s">
        <v>49</v>
      </c>
      <c r="J19" s="67"/>
      <c r="K19" s="4"/>
    </row>
    <row r="20" spans="1:11" ht="48.95" customHeight="1" x14ac:dyDescent="0.25">
      <c r="A20" s="68"/>
      <c r="B20" s="58"/>
      <c r="C20" s="69"/>
      <c r="D20" s="57"/>
      <c r="E20" s="58"/>
      <c r="F20" s="69"/>
      <c r="G20" s="57"/>
      <c r="H20" s="58"/>
      <c r="I20" s="70"/>
      <c r="J20" s="60"/>
      <c r="K20" s="4"/>
    </row>
    <row r="21" spans="1:11" ht="48.95" customHeight="1" x14ac:dyDescent="0.25">
      <c r="A21" s="68"/>
      <c r="B21" s="58"/>
      <c r="C21" s="69"/>
      <c r="D21" s="57"/>
      <c r="E21" s="58"/>
      <c r="F21" s="69"/>
      <c r="G21" s="57"/>
      <c r="H21" s="58"/>
      <c r="I21" s="70"/>
      <c r="J21" s="60"/>
      <c r="K21" s="4"/>
    </row>
    <row r="22" spans="1:11" ht="48.95" customHeight="1" x14ac:dyDescent="0.25">
      <c r="A22" s="68"/>
      <c r="B22" s="58"/>
      <c r="C22" s="69"/>
      <c r="D22" s="57"/>
      <c r="E22" s="58"/>
      <c r="F22" s="69"/>
      <c r="G22" s="57"/>
      <c r="H22" s="58"/>
      <c r="I22" s="70"/>
      <c r="J22" s="60"/>
      <c r="K22" s="4"/>
    </row>
    <row r="23" spans="1:11" ht="48.95" customHeight="1" x14ac:dyDescent="0.25">
      <c r="A23" s="68"/>
      <c r="B23" s="58"/>
      <c r="C23" s="69"/>
      <c r="D23" s="57"/>
      <c r="E23" s="58"/>
      <c r="F23" s="69"/>
      <c r="G23" s="57"/>
      <c r="H23" s="58"/>
      <c r="I23" s="70"/>
      <c r="J23" s="60"/>
      <c r="K23" s="4"/>
    </row>
    <row r="24" spans="1:11" ht="48.95" customHeight="1" x14ac:dyDescent="0.25">
      <c r="A24" s="68"/>
      <c r="B24" s="58"/>
      <c r="C24" s="69"/>
      <c r="D24" s="57"/>
      <c r="E24" s="58"/>
      <c r="F24" s="69"/>
      <c r="G24" s="57"/>
      <c r="H24" s="58"/>
      <c r="I24" s="70"/>
      <c r="J24" s="60"/>
      <c r="K24" s="4"/>
    </row>
    <row r="25" spans="1:11" ht="48.95" customHeight="1" x14ac:dyDescent="0.25">
      <c r="A25" s="68"/>
      <c r="B25" s="58"/>
      <c r="C25" s="69"/>
      <c r="D25" s="57"/>
      <c r="E25" s="58"/>
      <c r="F25" s="69"/>
      <c r="G25" s="57"/>
      <c r="H25" s="58"/>
      <c r="I25" s="70"/>
      <c r="J25" s="60"/>
      <c r="K25" s="4"/>
    </row>
    <row r="26" spans="1:11" ht="48.95" customHeight="1" x14ac:dyDescent="0.25">
      <c r="A26" s="68"/>
      <c r="B26" s="58"/>
      <c r="C26" s="69"/>
      <c r="D26" s="57"/>
      <c r="E26" s="58"/>
      <c r="F26" s="69"/>
      <c r="G26" s="57"/>
      <c r="H26" s="58"/>
      <c r="I26" s="70"/>
      <c r="J26" s="60"/>
      <c r="K26" s="4"/>
    </row>
    <row r="27" spans="1:11" ht="48.95" customHeight="1" x14ac:dyDescent="0.25">
      <c r="A27" s="68"/>
      <c r="B27" s="58"/>
      <c r="C27" s="69"/>
      <c r="D27" s="57"/>
      <c r="E27" s="58"/>
      <c r="F27" s="69"/>
      <c r="G27" s="57"/>
      <c r="H27" s="58"/>
      <c r="I27" s="70"/>
      <c r="J27" s="60"/>
      <c r="K27" s="4"/>
    </row>
    <row r="28" spans="1:11" ht="48.95" customHeight="1" x14ac:dyDescent="0.25">
      <c r="A28" s="68"/>
      <c r="B28" s="58"/>
      <c r="C28" s="69"/>
      <c r="D28" s="57"/>
      <c r="E28" s="58"/>
      <c r="F28" s="69"/>
      <c r="G28" s="57"/>
      <c r="H28" s="58"/>
      <c r="I28" s="70"/>
      <c r="J28" s="60"/>
      <c r="K28" s="4"/>
    </row>
    <row r="29" spans="1:11" ht="48.95" customHeight="1" x14ac:dyDescent="0.25">
      <c r="A29" s="68"/>
      <c r="B29" s="58"/>
      <c r="C29" s="69"/>
      <c r="D29" s="57"/>
      <c r="E29" s="58"/>
      <c r="F29" s="69"/>
      <c r="G29" s="57"/>
      <c r="H29" s="58"/>
      <c r="I29" s="70"/>
      <c r="J29" s="60"/>
      <c r="K29" s="4"/>
    </row>
    <row r="31" spans="1:11" ht="33" customHeight="1" x14ac:dyDescent="0.25">
      <c r="A31" s="52"/>
      <c r="B31" s="53"/>
      <c r="C31" s="53"/>
      <c r="D31" s="53"/>
      <c r="E31" s="53"/>
      <c r="F31" s="53"/>
      <c r="G31" s="53"/>
      <c r="H31" s="53"/>
      <c r="I31" s="53"/>
      <c r="J31" s="53"/>
    </row>
    <row r="33" spans="1:10" ht="15.95" customHeight="1" x14ac:dyDescent="0.25">
      <c r="A33" s="62" t="s">
        <v>53</v>
      </c>
      <c r="B33" s="53"/>
      <c r="C33" s="53"/>
      <c r="D33" s="53"/>
      <c r="E33" s="53"/>
      <c r="F33" s="53"/>
      <c r="G33" s="53"/>
      <c r="H33" s="53"/>
      <c r="I33" s="53"/>
      <c r="J33" s="53"/>
    </row>
    <row r="34" spans="1:10" ht="15.95" customHeight="1" thickBot="1" x14ac:dyDescent="0.3"/>
    <row r="35" spans="1:10" ht="15.95" customHeight="1" x14ac:dyDescent="0.25">
      <c r="A35" s="6" t="s">
        <v>26</v>
      </c>
      <c r="B35" s="63" t="s">
        <v>54</v>
      </c>
      <c r="C35" s="64"/>
      <c r="D35" s="64"/>
      <c r="E35" s="64"/>
      <c r="F35" s="64"/>
      <c r="G35" s="65"/>
      <c r="H35" s="66" t="s">
        <v>55</v>
      </c>
      <c r="I35" s="64"/>
      <c r="J35" s="67"/>
    </row>
    <row r="36" spans="1:10" ht="48" customHeight="1" x14ac:dyDescent="0.25">
      <c r="A36" s="9" t="s">
        <v>56</v>
      </c>
      <c r="B36" s="61" t="s">
        <v>57</v>
      </c>
      <c r="C36" s="57"/>
      <c r="D36" s="57"/>
      <c r="E36" s="57"/>
      <c r="F36" s="57"/>
      <c r="G36" s="58"/>
      <c r="H36" s="59"/>
      <c r="I36" s="57"/>
      <c r="J36" s="60"/>
    </row>
    <row r="37" spans="1:10" ht="48" customHeight="1" x14ac:dyDescent="0.25">
      <c r="A37" s="9" t="s">
        <v>58</v>
      </c>
      <c r="B37" s="61" t="s">
        <v>59</v>
      </c>
      <c r="C37" s="57"/>
      <c r="D37" s="57"/>
      <c r="E37" s="57"/>
      <c r="F37" s="57"/>
      <c r="G37" s="58"/>
      <c r="H37" s="59" t="s">
        <v>84</v>
      </c>
      <c r="I37" s="57"/>
      <c r="J37" s="60"/>
    </row>
    <row r="38" spans="1:10" ht="48" customHeight="1" x14ac:dyDescent="0.25">
      <c r="A38" s="9" t="s">
        <v>60</v>
      </c>
      <c r="B38" s="61" t="s">
        <v>61</v>
      </c>
      <c r="C38" s="57"/>
      <c r="D38" s="57"/>
      <c r="E38" s="57"/>
      <c r="F38" s="57"/>
      <c r="G38" s="58"/>
      <c r="H38" s="59"/>
      <c r="I38" s="57"/>
      <c r="J38" s="60"/>
    </row>
    <row r="39" spans="1:10" ht="48" customHeight="1" x14ac:dyDescent="0.25">
      <c r="A39" s="9" t="s">
        <v>62</v>
      </c>
      <c r="B39" s="61" t="s">
        <v>63</v>
      </c>
      <c r="C39" s="57"/>
      <c r="D39" s="57"/>
      <c r="E39" s="57"/>
      <c r="F39" s="57"/>
      <c r="G39" s="58"/>
      <c r="H39" s="59"/>
      <c r="I39" s="57"/>
      <c r="J39" s="60"/>
    </row>
    <row r="40" spans="1:10" ht="48" customHeight="1" x14ac:dyDescent="0.25">
      <c r="A40" s="9" t="s">
        <v>64</v>
      </c>
      <c r="B40" s="61" t="s">
        <v>65</v>
      </c>
      <c r="C40" s="57"/>
      <c r="D40" s="57"/>
      <c r="E40" s="57"/>
      <c r="F40" s="57"/>
      <c r="G40" s="58"/>
      <c r="H40" s="59" t="s">
        <v>85</v>
      </c>
      <c r="I40" s="57"/>
      <c r="J40" s="60"/>
    </row>
    <row r="41" spans="1:10" ht="48" customHeight="1" x14ac:dyDescent="0.25">
      <c r="A41" s="10"/>
      <c r="B41" s="56"/>
      <c r="C41" s="57"/>
      <c r="D41" s="57"/>
      <c r="E41" s="57"/>
      <c r="F41" s="57"/>
      <c r="G41" s="58"/>
      <c r="H41" s="59"/>
      <c r="I41" s="57"/>
      <c r="J41" s="60"/>
    </row>
    <row r="42" spans="1:10" ht="48" customHeight="1" x14ac:dyDescent="0.25">
      <c r="A42" s="10"/>
      <c r="B42" s="56"/>
      <c r="C42" s="57"/>
      <c r="D42" s="57"/>
      <c r="E42" s="57"/>
      <c r="F42" s="57"/>
      <c r="G42" s="58"/>
      <c r="H42" s="59"/>
      <c r="I42" s="57"/>
      <c r="J42" s="60"/>
    </row>
    <row r="43" spans="1:10" ht="48" customHeight="1" x14ac:dyDescent="0.25">
      <c r="A43" s="10"/>
      <c r="B43" s="56"/>
      <c r="C43" s="57"/>
      <c r="D43" s="57"/>
      <c r="E43" s="57"/>
      <c r="F43" s="57"/>
      <c r="G43" s="58"/>
      <c r="H43" s="59"/>
      <c r="I43" s="57"/>
      <c r="J43" s="60"/>
    </row>
    <row r="44" spans="1:10" ht="48" customHeight="1" x14ac:dyDescent="0.25">
      <c r="A44" s="10"/>
      <c r="B44" s="56"/>
      <c r="C44" s="57"/>
      <c r="D44" s="57"/>
      <c r="E44" s="57"/>
      <c r="F44" s="57"/>
      <c r="G44" s="58"/>
      <c r="H44" s="59"/>
      <c r="I44" s="57"/>
      <c r="J44" s="60"/>
    </row>
    <row r="45" spans="1:10" ht="48" customHeight="1" x14ac:dyDescent="0.25">
      <c r="A45" s="10"/>
      <c r="B45" s="56"/>
      <c r="C45" s="57"/>
      <c r="D45" s="57"/>
      <c r="E45" s="57"/>
      <c r="F45" s="57"/>
      <c r="G45" s="58"/>
      <c r="H45" s="59"/>
      <c r="I45" s="57"/>
      <c r="J45" s="60"/>
    </row>
    <row r="46" spans="1:10" ht="48.95" customHeight="1" thickBot="1" x14ac:dyDescent="0.3">
      <c r="A46" s="11"/>
      <c r="B46" s="46"/>
      <c r="C46" s="47"/>
      <c r="D46" s="47"/>
      <c r="E46" s="47"/>
      <c r="F46" s="47"/>
      <c r="G46" s="48"/>
      <c r="H46" s="49"/>
      <c r="I46" s="50"/>
      <c r="J46" s="51"/>
    </row>
    <row r="48" spans="1:10" ht="102" customHeight="1" x14ac:dyDescent="0.25">
      <c r="A48" s="52" t="s">
        <v>66</v>
      </c>
      <c r="B48" s="53"/>
      <c r="C48" s="53"/>
      <c r="D48" s="53"/>
      <c r="E48" s="53"/>
      <c r="F48" s="53"/>
      <c r="G48" s="53"/>
      <c r="H48" s="53"/>
      <c r="I48" s="53"/>
      <c r="J48" s="53"/>
    </row>
    <row r="51" spans="1:10" x14ac:dyDescent="0.25">
      <c r="A51" s="54" t="s">
        <v>67</v>
      </c>
      <c r="B51" s="53"/>
      <c r="C51" s="53"/>
      <c r="D51" s="53"/>
      <c r="E51" s="55" t="s">
        <v>86</v>
      </c>
      <c r="F51" s="53"/>
      <c r="G51" s="53"/>
      <c r="H51" s="53"/>
      <c r="I51" s="53"/>
      <c r="J51" s="53"/>
    </row>
    <row r="53" spans="1:10" x14ac:dyDescent="0.25">
      <c r="A53" s="54" t="s">
        <v>68</v>
      </c>
      <c r="B53" s="53"/>
      <c r="C53" s="53"/>
      <c r="D53" s="53"/>
      <c r="E53" s="55" t="s">
        <v>80</v>
      </c>
      <c r="F53" s="53"/>
      <c r="G53" s="53"/>
      <c r="H53" s="53"/>
      <c r="I53" s="53"/>
      <c r="J53" s="53"/>
    </row>
    <row r="100" spans="1:1" ht="15.75" x14ac:dyDescent="0.25">
      <c r="A100" t="s">
        <v>69</v>
      </c>
    </row>
  </sheetData>
  <sheetProtection sheet="1"/>
  <mergeCells count="121">
    <mergeCell ref="A2:K3"/>
    <mergeCell ref="A5:B5"/>
    <mergeCell ref="C5:E5"/>
    <mergeCell ref="F5:H5"/>
    <mergeCell ref="I5:J5"/>
    <mergeCell ref="A6:B6"/>
    <mergeCell ref="C6:E6"/>
    <mergeCell ref="F6:H6"/>
    <mergeCell ref="I6:J6"/>
    <mergeCell ref="A9:B9"/>
    <mergeCell ref="C9:E9"/>
    <mergeCell ref="F9:H9"/>
    <mergeCell ref="I9:J9"/>
    <mergeCell ref="A10:B10"/>
    <mergeCell ref="C10:E10"/>
    <mergeCell ref="F10:H10"/>
    <mergeCell ref="I10:J10"/>
    <mergeCell ref="A7:B7"/>
    <mergeCell ref="C7:E7"/>
    <mergeCell ref="F7:H7"/>
    <mergeCell ref="I7:J7"/>
    <mergeCell ref="A8:B8"/>
    <mergeCell ref="C8:E8"/>
    <mergeCell ref="F8:H8"/>
    <mergeCell ref="I8:J8"/>
    <mergeCell ref="A13:B13"/>
    <mergeCell ref="C13:E13"/>
    <mergeCell ref="F13:H13"/>
    <mergeCell ref="I13:J13"/>
    <mergeCell ref="A14:B14"/>
    <mergeCell ref="C14:E14"/>
    <mergeCell ref="F14:H14"/>
    <mergeCell ref="I14:J14"/>
    <mergeCell ref="A11:B11"/>
    <mergeCell ref="C11:E11"/>
    <mergeCell ref="F11:H11"/>
    <mergeCell ref="I11:J11"/>
    <mergeCell ref="A12:B12"/>
    <mergeCell ref="C12:E12"/>
    <mergeCell ref="F12:H12"/>
    <mergeCell ref="I12:J12"/>
    <mergeCell ref="A15:B15"/>
    <mergeCell ref="C15:E15"/>
    <mergeCell ref="F15:H15"/>
    <mergeCell ref="I15:J15"/>
    <mergeCell ref="A17:K17"/>
    <mergeCell ref="A19:B19"/>
    <mergeCell ref="C19:E19"/>
    <mergeCell ref="F19:H19"/>
    <mergeCell ref="I19:J19"/>
    <mergeCell ref="A22:B22"/>
    <mergeCell ref="C22:E22"/>
    <mergeCell ref="F22:H22"/>
    <mergeCell ref="I22:J22"/>
    <mergeCell ref="A23:B23"/>
    <mergeCell ref="C23:E23"/>
    <mergeCell ref="F23:H23"/>
    <mergeCell ref="I23:J23"/>
    <mergeCell ref="A20:B20"/>
    <mergeCell ref="C20:E20"/>
    <mergeCell ref="F20:H20"/>
    <mergeCell ref="I20:J20"/>
    <mergeCell ref="A21:B21"/>
    <mergeCell ref="C21:E21"/>
    <mergeCell ref="F21:H21"/>
    <mergeCell ref="I21:J21"/>
    <mergeCell ref="A26:B26"/>
    <mergeCell ref="C26:E26"/>
    <mergeCell ref="F26:H26"/>
    <mergeCell ref="I26:J26"/>
    <mergeCell ref="A27:B27"/>
    <mergeCell ref="C27:E27"/>
    <mergeCell ref="F27:H27"/>
    <mergeCell ref="I27:J27"/>
    <mergeCell ref="A24:B24"/>
    <mergeCell ref="C24:E24"/>
    <mergeCell ref="F24:H24"/>
    <mergeCell ref="I24:J24"/>
    <mergeCell ref="A25:B25"/>
    <mergeCell ref="C25:E25"/>
    <mergeCell ref="F25:H25"/>
    <mergeCell ref="I25:J25"/>
    <mergeCell ref="A31:J31"/>
    <mergeCell ref="A33:J33"/>
    <mergeCell ref="B35:G35"/>
    <mergeCell ref="H35:J35"/>
    <mergeCell ref="B36:G36"/>
    <mergeCell ref="H36:J36"/>
    <mergeCell ref="A28:B28"/>
    <mergeCell ref="C28:E28"/>
    <mergeCell ref="F28:H28"/>
    <mergeCell ref="I28:J28"/>
    <mergeCell ref="A29:B29"/>
    <mergeCell ref="C29:E29"/>
    <mergeCell ref="F29:H29"/>
    <mergeCell ref="I29:J29"/>
    <mergeCell ref="B40:G40"/>
    <mergeCell ref="H40:J40"/>
    <mergeCell ref="B41:G41"/>
    <mergeCell ref="H41:J41"/>
    <mergeCell ref="B42:G42"/>
    <mergeCell ref="H42:J42"/>
    <mergeCell ref="B37:G37"/>
    <mergeCell ref="H37:J37"/>
    <mergeCell ref="B38:G38"/>
    <mergeCell ref="H38:J38"/>
    <mergeCell ref="B39:G39"/>
    <mergeCell ref="H39:J39"/>
    <mergeCell ref="B46:G46"/>
    <mergeCell ref="H46:J46"/>
    <mergeCell ref="A48:J48"/>
    <mergeCell ref="A51:D51"/>
    <mergeCell ref="E51:J51"/>
    <mergeCell ref="A53:D53"/>
    <mergeCell ref="E53:J53"/>
    <mergeCell ref="B43:G43"/>
    <mergeCell ref="H43:J43"/>
    <mergeCell ref="B44:G44"/>
    <mergeCell ref="H44:J44"/>
    <mergeCell ref="B45:G45"/>
    <mergeCell ref="H45:J4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Pasiūlymas</vt:lpstr>
      <vt:lpstr>Subtiekėjai ir priedai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Windows User</cp:lastModifiedBy>
  <cp:lastPrinted>2023-07-24T12:30:42Z</cp:lastPrinted>
  <dcterms:created xsi:type="dcterms:W3CDTF">2023-04-04T12:16:45Z</dcterms:created>
  <dcterms:modified xsi:type="dcterms:W3CDTF">2023-12-13T09:16:11Z</dcterms:modified>
</cp:coreProperties>
</file>