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grsn\Desktop\2019-VAC\PASLAUGOS\TIC-129Emcos\CVPIS pasiulymams.129\"/>
    </mc:Choice>
  </mc:AlternateContent>
  <bookViews>
    <workbookView xWindow="0" yWindow="0" windowWidth="24000" windowHeight="9890" firstSheet="1" activeTab="1"/>
  </bookViews>
  <sheets>
    <sheet name="Pasiulymas" sheetId="3" state="hidden" r:id="rId1"/>
    <sheet name="Pasiūlymas" sheetId="5" r:id="rId2"/>
  </sheets>
  <externalReferences>
    <externalReference r:id="rId3"/>
  </externalReferences>
  <definedNames>
    <definedName name="_xlnm.Print_Area" localSheetId="1">Pasiūlymas!$A$1:$M$136</definedName>
  </definedNames>
  <calcPr calcId="152511" refMode="R1C1"/>
</workbook>
</file>

<file path=xl/calcChain.xml><?xml version="1.0" encoding="utf-8"?>
<calcChain xmlns="http://schemas.openxmlformats.org/spreadsheetml/2006/main">
  <c r="G126" i="5" l="1"/>
  <c r="G100" i="5" l="1"/>
  <c r="E7" i="5" l="1"/>
  <c r="H7" i="3" l="1"/>
</calcChain>
</file>

<file path=xl/sharedStrings.xml><?xml version="1.0" encoding="utf-8"?>
<sst xmlns="http://schemas.openxmlformats.org/spreadsheetml/2006/main" count="308" uniqueCount="250">
  <si>
    <t>UAB "Technologijų ir inovacijų centras"</t>
  </si>
  <si>
    <t>Juozapavičiaus g. 13, Vilnius</t>
  </si>
  <si>
    <t>Sistemų plėtros pasiūlymas</t>
  </si>
  <si>
    <t>Eil. Nr.</t>
  </si>
  <si>
    <t>Vykdytojas</t>
  </si>
  <si>
    <t>Vienkartinis atlygis, VISO Lt be PVM:</t>
  </si>
  <si>
    <t>Pasiūlymas pagal CHG - XXX aprašymas</t>
  </si>
  <si>
    <t>Darbas</t>
  </si>
  <si>
    <t>Valandų sk.</t>
  </si>
  <si>
    <t>ANALIZĖ</t>
  </si>
  <si>
    <t>PROJEKTAVIMAS</t>
  </si>
  <si>
    <t>PROGRAMAVIMAS</t>
  </si>
  <si>
    <t>KONFIGŪRAVIMAS</t>
  </si>
  <si>
    <t>TESTAVIMAS</t>
  </si>
  <si>
    <r>
      <t>-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3 šalis</t>
    </r>
  </si>
  <si>
    <r>
      <t>-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TIC: integracinis</t>
    </r>
  </si>
  <si>
    <r>
      <t>-</t>
    </r>
    <r>
      <rPr>
        <sz val="7"/>
        <color theme="1"/>
        <rFont val="Times New Roman"/>
        <family val="1"/>
        <charset val="186"/>
      </rPr>
      <t xml:space="preserve">       </t>
    </r>
    <r>
      <rPr>
        <sz val="10"/>
        <color theme="1"/>
        <rFont val="Arial"/>
        <family val="2"/>
        <charset val="186"/>
      </rPr>
      <t>Testavimo ataskaitos rengimas</t>
    </r>
  </si>
  <si>
    <t>DOKUMENTAVIMAS (pvz. paslaugos specifikacijos keitimas/papildymas nauju pokyčiu; instrukcijų parengimas;</t>
  </si>
  <si>
    <t>DIEGIMAS (diegimo darbai; diegimo plano parengimas)</t>
  </si>
  <si>
    <t>KEITIMO KOORDINAVIMAS/PROJEKTO VALDYMAS</t>
  </si>
  <si>
    <t xml:space="preserve">[Užsakovas] </t>
  </si>
  <si>
    <t>5.1.</t>
  </si>
  <si>
    <t>5.2.</t>
  </si>
  <si>
    <t>5.3.</t>
  </si>
  <si>
    <t>Suma, 
Lt be PVM</t>
  </si>
  <si>
    <t>Įkainis, 
Lt be PVM</t>
  </si>
  <si>
    <t>Pasiūlymo galiojimo terminas [...] mėnesiai.</t>
  </si>
  <si>
    <t>1.</t>
  </si>
  <si>
    <t>2.</t>
  </si>
  <si>
    <t>3.</t>
  </si>
  <si>
    <t>4.</t>
  </si>
  <si>
    <t>5.</t>
  </si>
  <si>
    <t>6.</t>
  </si>
  <si>
    <t>7.</t>
  </si>
  <si>
    <t>8.</t>
  </si>
  <si>
    <t>Paslaugų teikėjo atstovas</t>
  </si>
  <si>
    <t>[vardas pavardė]</t>
  </si>
  <si>
    <t>Keitimo/projekto įgyvendinimo preliminarus terminas [...] savaitės po patvirtinimo pateikimo</t>
  </si>
  <si>
    <t>[pareigos]</t>
  </si>
  <si>
    <t>Paslauga</t>
  </si>
  <si>
    <t>RFC-</t>
  </si>
  <si>
    <t>Įkainis, 
EUR be PVM</t>
  </si>
  <si>
    <t>Suma, 
EUR be PVM</t>
  </si>
  <si>
    <t>&lt;įrašoma pasiūlymo galiojimo pabaigos data&gt;</t>
  </si>
  <si>
    <t>Etapas</t>
  </si>
  <si>
    <t>Ribojimai/Prielaidos</t>
  </si>
  <si>
    <t>Siūlomo sprendimo apimtis</t>
  </si>
  <si>
    <t>Rezultato priėmimo kriterijai</t>
  </si>
  <si>
    <t>Data</t>
  </si>
  <si>
    <t>V1.0</t>
  </si>
  <si>
    <t>V2.0</t>
  </si>
  <si>
    <t>....</t>
  </si>
  <si>
    <t>......</t>
  </si>
  <si>
    <t>Pridedami dokumentai</t>
  </si>
  <si>
    <t>Rizika/įtaka paslaugoms</t>
  </si>
  <si>
    <t>Užsakymo pavadinimas</t>
  </si>
  <si>
    <t>Užsakymo  Nr.</t>
  </si>
  <si>
    <t>&lt;Įmonės pavadinimas&gt;</t>
  </si>
  <si>
    <t>Pasiūlymas esamo funkcionalumo modifikavimui</t>
  </si>
  <si>
    <t>Pasiūlymo versijų kontrolės lentelė</t>
  </si>
  <si>
    <t>3.1.</t>
  </si>
  <si>
    <t>&lt;Pasirinkti iš sąrašo&gt;</t>
  </si>
  <si>
    <t>Pasiūlymo data</t>
  </si>
  <si>
    <t>Versija</t>
  </si>
  <si>
    <t>1. Pasiūlymas užsakymui</t>
  </si>
  <si>
    <t>2. Pasiūlymo apimtis</t>
  </si>
  <si>
    <t xml:space="preserve"> </t>
  </si>
  <si>
    <t>Projektavimas</t>
  </si>
  <si>
    <t>3.2.</t>
  </si>
  <si>
    <t>Programavimas</t>
  </si>
  <si>
    <t>Konfigūravimas</t>
  </si>
  <si>
    <t>Testavimas</t>
  </si>
  <si>
    <t>3.3.</t>
  </si>
  <si>
    <t>3.4.</t>
  </si>
  <si>
    <t>3.5.</t>
  </si>
  <si>
    <t>3.1.1.</t>
  </si>
  <si>
    <t>3.1.2.</t>
  </si>
  <si>
    <t>3.5.1.</t>
  </si>
  <si>
    <t>Scenarijų parengimas</t>
  </si>
  <si>
    <t>Integracinių testavimų atlikimas</t>
  </si>
  <si>
    <t>3.5.2.</t>
  </si>
  <si>
    <t>3.6.</t>
  </si>
  <si>
    <t>3.7.</t>
  </si>
  <si>
    <t>Diegimas</t>
  </si>
  <si>
    <t>3.8.</t>
  </si>
  <si>
    <t>3.9.</t>
  </si>
  <si>
    <t>Diegimas į testavimą aplinką</t>
  </si>
  <si>
    <t>Diegimas į gamybinę aplinką</t>
  </si>
  <si>
    <t>3.10.</t>
  </si>
  <si>
    <t>Architektūrinio dokumento parengimas</t>
  </si>
  <si>
    <t>Pasiūlymas naujam funkcionalumui</t>
  </si>
  <si>
    <t>…………….</t>
  </si>
  <si>
    <t>Funkcinio testavimo atlikimas</t>
  </si>
  <si>
    <t>Naudotojo vadovo parengimas</t>
  </si>
  <si>
    <t>Naudotojų mokymai</t>
  </si>
  <si>
    <t>Dokumentacijos paruošimas</t>
  </si>
  <si>
    <t>Administratoriaus vadovo parengimas</t>
  </si>
  <si>
    <t>Diegimo plano paruošimas</t>
  </si>
  <si>
    <t>Pokyčio valdymas</t>
  </si>
  <si>
    <t>&lt;Paslaugos pavadinimas arba nurodyti, kad nauja paslauga&gt;</t>
  </si>
  <si>
    <t>Veiklos vystymo skyrius</t>
  </si>
  <si>
    <t>Klientų aptarnavimo skyrius</t>
  </si>
  <si>
    <t>IT sistemų gamybos skyrius</t>
  </si>
  <si>
    <t>IT sistemų priežiūros skyrius</t>
  </si>
  <si>
    <t>Kamieninės infrastruktūros skyrius</t>
  </si>
  <si>
    <t>Duomenų tinklų skyrius</t>
  </si>
  <si>
    <t>Regioninių klientų priežiūros skyrius</t>
  </si>
  <si>
    <t>Paslaugų valdymo skyrius</t>
  </si>
  <si>
    <t>Projektų valdymo skyrius</t>
  </si>
  <si>
    <t>Opex</t>
  </si>
  <si>
    <t>Capex</t>
  </si>
  <si>
    <t>&lt;Pasirinti iš sąrašo&gt;</t>
  </si>
  <si>
    <t>KDV</t>
  </si>
  <si>
    <t>Tinklas</t>
  </si>
  <si>
    <t>Kamieninė infrastruktūra</t>
  </si>
  <si>
    <t>Pasiūlymo galiojimo*** terminas iki</t>
  </si>
  <si>
    <t>Užsakovas</t>
  </si>
  <si>
    <t>***Pastabos:  Užsakovui nepatvirtinus pasiūlymo iki pasiūlymo galiojimo pabaigos termino, Paslaugų teikėjas turi teisę peržiūrėti esamo pasiūlymo įkainius ir/arba pasiūlymo realizavimo terminus bei darbų apimtis ir pateikti patikslintą pasiūlymą.</t>
  </si>
  <si>
    <t>3. Detali keitimo darbų apimtis</t>
  </si>
  <si>
    <t>Informacinių sistemų dalis</t>
  </si>
  <si>
    <t>Iš viso, EUR be PVM:</t>
  </si>
  <si>
    <t>Iš viso, EUR su rezervu*, be PVM:</t>
  </si>
  <si>
    <t xml:space="preserve">&lt; Aiškiai aprašytas pageidaujamas rezultatas, aiškiai įvardinti rezultato priėmimo kriterijai&gt; </t>
  </si>
  <si>
    <t>&lt;Aprašyti ribas, t.y. ką keitimas apima ir ko neapima. Išvardinti ir aprašyti apribojimus, saugumo, įstatymų, technologinius ir pan. &gt;</t>
  </si>
  <si>
    <t xml:space="preserve"> IT Infrastuktūros paslaugų dalis</t>
  </si>
  <si>
    <t xml:space="preserve">Sprendimo parengimas </t>
  </si>
  <si>
    <t>Architektūrinė schema (-os)</t>
  </si>
  <si>
    <t>Spredimo parengimo sukoordinavimas</t>
  </si>
  <si>
    <t>IT infrastruktūros įrangos/medžiagų dalis</t>
  </si>
  <si>
    <t>Tipas</t>
  </si>
  <si>
    <t>Atsakingas</t>
  </si>
  <si>
    <t>Kiekis</t>
  </si>
  <si>
    <t>KDV įranga</t>
  </si>
  <si>
    <t>Tinklo įranga</t>
  </si>
  <si>
    <t>Infrastruktūrinė įranga</t>
  </si>
  <si>
    <t>Sprendimui reikalingos licencijos</t>
  </si>
  <si>
    <t>Pavadinimas1</t>
  </si>
  <si>
    <t>Pavadinimas2</t>
  </si>
  <si>
    <t>Trečiųjų šalių paslaugos</t>
  </si>
  <si>
    <t>&lt;ISD ar/ir ID turi aprašyti: kokie darbai bus vykdomi. 
KAD turi aprašyti: jeigu kuriama nauja paslauga, turi būti įvertinti paslaugos įvedimo/dokumentavimo, t.y. kainodaros, paslaugos aprašymo darbai&gt;</t>
  </si>
  <si>
    <t>&lt;Įvardinti rizikas, įtaką paslaugoms dėl ko gali užtrukti arba pabrangti darbai&gt;</t>
  </si>
  <si>
    <t>3.11.</t>
  </si>
  <si>
    <t>3.11.1.</t>
  </si>
  <si>
    <t>3.11.2.</t>
  </si>
  <si>
    <t>3.12.</t>
  </si>
  <si>
    <t>3.12.1.</t>
  </si>
  <si>
    <t>3.12.2.</t>
  </si>
  <si>
    <t>3.13.</t>
  </si>
  <si>
    <t>3.14.</t>
  </si>
  <si>
    <t>3.15.</t>
  </si>
  <si>
    <t>Infrastruktūrinės įrangos paruošimas</t>
  </si>
  <si>
    <t>Įrangos įsigijimas</t>
  </si>
  <si>
    <t>3.16.</t>
  </si>
  <si>
    <t>3.17.</t>
  </si>
  <si>
    <t>3.17.1.</t>
  </si>
  <si>
    <t>3.18.</t>
  </si>
  <si>
    <t>3.17.2.</t>
  </si>
  <si>
    <t>Podiegiminė intensyvi priežiūra</t>
  </si>
  <si>
    <t xml:space="preserve">Pirkimo procedūros </t>
  </si>
  <si>
    <t xml:space="preserve">&lt;Tai įrangos kainos, įvertintos pagal detalią infrastruktūros architektūrą (Pastaba. IS keitimuose Infrastruktūros architektūra projektuojama po IS architektūros suprojektavimo)&gt; </t>
  </si>
  <si>
    <t>3.13.1.</t>
  </si>
  <si>
    <t>3.13.2.</t>
  </si>
  <si>
    <t>3.15.1.</t>
  </si>
  <si>
    <t>3.15.2.</t>
  </si>
  <si>
    <t>&lt;Įrangos įsigijimui&gt;</t>
  </si>
  <si>
    <t>&lt;Naujoms tiekėjų sutartims sudaryti (kai kuriama nauja paslauga)&gt;</t>
  </si>
  <si>
    <t>&lt;Laukas pildomas tuo atveju, jei po diegimo numatomi gamybos sk. resursai podiegiminiu laikotarpiu&gt;</t>
  </si>
  <si>
    <t>&lt;Įrašyti apimties pokytį, lyginant su ankstesne pasiūlymo versija&gt;</t>
  </si>
  <si>
    <t>&lt;Kas pakeista?&gt;</t>
  </si>
  <si>
    <t>4. Analizės vykdymo grafikas</t>
  </si>
  <si>
    <t>Data/Laikotarpis</t>
  </si>
  <si>
    <t>4.1.</t>
  </si>
  <si>
    <t>Analizės atlikimo data</t>
  </si>
  <si>
    <t>4.2.</t>
  </si>
  <si>
    <t>5. Pokyčio vykdymo grafikas</t>
  </si>
  <si>
    <t>Užsakovo vykdomas testavimo laikotarpis**</t>
  </si>
  <si>
    <t>Darbų pabaigos data</t>
  </si>
  <si>
    <t>Analizės rezultatų derinimo su Užsakovu laikotarpis</t>
  </si>
  <si>
    <t>&lt;įrašomas darbų pabaigos data&gt;</t>
  </si>
  <si>
    <t>C_KLI_2_F_Pasiūlymas_darbams</t>
  </si>
  <si>
    <t>Analizė</t>
  </si>
  <si>
    <t>Poreikio detalizavimas</t>
  </si>
  <si>
    <t>Analizės parengimas</t>
  </si>
  <si>
    <t>3.1.3.</t>
  </si>
  <si>
    <t>Analizės derinimas ir tvirtinimas</t>
  </si>
  <si>
    <t>3.2.1.</t>
  </si>
  <si>
    <t>3.2.2.</t>
  </si>
  <si>
    <t>3.5.3.</t>
  </si>
  <si>
    <t>3.6.1.</t>
  </si>
  <si>
    <t>3.6.2.</t>
  </si>
  <si>
    <t>3.8.1.</t>
  </si>
  <si>
    <t>3.8.2.</t>
  </si>
  <si>
    <t>3.8.3.</t>
  </si>
  <si>
    <t>3.8.4.</t>
  </si>
  <si>
    <t>3.13.3.</t>
  </si>
  <si>
    <t>............</t>
  </si>
  <si>
    <t>3.14.1.</t>
  </si>
  <si>
    <t>3.14.2.</t>
  </si>
  <si>
    <t>3.14.3.</t>
  </si>
  <si>
    <t>3.17.3.</t>
  </si>
  <si>
    <t>3.19.</t>
  </si>
  <si>
    <t>3.20.</t>
  </si>
  <si>
    <t>3.21.</t>
  </si>
  <si>
    <t>3.21.1.</t>
  </si>
  <si>
    <t>3.21.2.</t>
  </si>
  <si>
    <t>&lt;įrašomas laikotarpis (data, ne dienos) nuo testavimo pradžios iki testavimo pabaigos&gt;</t>
  </si>
  <si>
    <t>3.20.1</t>
  </si>
  <si>
    <t>3.20.2</t>
  </si>
  <si>
    <t>3.20.3</t>
  </si>
  <si>
    <t>3.11.4.</t>
  </si>
  <si>
    <t>3.11.3.</t>
  </si>
  <si>
    <t xml:space="preserve">&lt;Poreikio forma, detalios analizės dokumentas&gt; </t>
  </si>
  <si>
    <r>
      <rPr>
        <b/>
        <sz val="12"/>
        <color rgb="FF00B050"/>
        <rFont val="Calibri"/>
        <family val="2"/>
        <charset val="186"/>
        <scheme val="minor"/>
      </rPr>
      <t>Paaiškinimai</t>
    </r>
    <r>
      <rPr>
        <sz val="12"/>
        <color rgb="FF00B050"/>
        <rFont val="Calibri"/>
        <family val="2"/>
        <charset val="186"/>
        <scheme val="minor"/>
      </rPr>
      <t xml:space="preserve">
(ši informacija klientams nepateikiama)</t>
    </r>
  </si>
  <si>
    <t>Paslaugos pavadinimas</t>
  </si>
  <si>
    <t>6. Paslaugos priežiūros kainos pasiūlymas</t>
  </si>
  <si>
    <t>3.22.</t>
  </si>
  <si>
    <t>3.22.1.</t>
  </si>
  <si>
    <t>3.22.2.</t>
  </si>
  <si>
    <t>6.1.</t>
  </si>
  <si>
    <t>6.2.</t>
  </si>
  <si>
    <t>Naujos paslaugos priežiūros kaina, EUR/mėn. be PVM</t>
  </si>
  <si>
    <t>Įrangos įsigijimo kaina</t>
  </si>
  <si>
    <t>Techniniai resursai ir jų priežiūra</t>
  </si>
  <si>
    <t>RAM</t>
  </si>
  <si>
    <t>HDD</t>
  </si>
  <si>
    <t>Service Desk</t>
  </si>
  <si>
    <t>6.3.</t>
  </si>
  <si>
    <t>6.4.</t>
  </si>
  <si>
    <t>6.5.</t>
  </si>
  <si>
    <t>Mato vnt.</t>
  </si>
  <si>
    <t>vnt.</t>
  </si>
  <si>
    <t>GB</t>
  </si>
  <si>
    <t>Vnt. skaičius</t>
  </si>
  <si>
    <t>Vnt. kaina, EUR/mėn. be PVM</t>
  </si>
  <si>
    <t>Iš viso, EUR/mėn. be PVM:</t>
  </si>
  <si>
    <t>Overhead, įskaitant maržą</t>
  </si>
  <si>
    <t>Priežiūra - TIC dalis</t>
  </si>
  <si>
    <t>Priežiūra - trečioji šalis</t>
  </si>
  <si>
    <t>&lt;pasirinkti iš sąraše pateiktų variantų: 1) prognozuojama paslaugos kaina, EUR/mėn. be PVM arba 2) naujos paslaugos priežiūros kaina, EUR/mėn. be PVM&gt;</t>
  </si>
  <si>
    <t>CPU/vCPU</t>
  </si>
  <si>
    <t>Prognozuojama paslaugos kaina, EUR/mėn. be PVM</t>
  </si>
  <si>
    <t>Vnt. Skaičius</t>
  </si>
  <si>
    <t xml:space="preserve">*Pastaba: Rezervas (rizikos fondas) yra valdomas Užsakovo ir numatomas atsižvelgiant į Pasiūlymo apimtyje įvardintas rizikas. </t>
  </si>
  <si>
    <t>**Pastaba: Užsakovui neatlikus testavimo aukščiau nurodytu laikotarpiu, Paslaugų teikėjas turi teisę pakeisti darbų pabaigos datą.</t>
  </si>
  <si>
    <t>7.1.</t>
  </si>
  <si>
    <t>7.2.</t>
  </si>
  <si>
    <t>7.3.</t>
  </si>
  <si>
    <t>7. Skiriami serveriniai resursai***</t>
  </si>
  <si>
    <t>Serveriniai resursai</t>
  </si>
  <si>
    <t xml:space="preserve">***Pastaba: Serveriniai resursai - faktiniai resursai po pokyčio įgyvendinimo, kurių kaštai yra įtraukti į pasiūlymo 6.4. punktą.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</si>
</sst>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i/>
      <sz val="12"/>
      <name val="Arial"/>
      <family val="2"/>
      <charset val="186"/>
    </font>
    <font>
      <i/>
      <sz val="10"/>
      <name val="Arial"/>
      <family val="2"/>
      <charset val="186"/>
    </font>
    <font>
      <b/>
      <i/>
      <sz val="14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theme="1"/>
      <name val="Segoe UI"/>
      <family val="2"/>
      <charset val="186"/>
    </font>
    <font>
      <b/>
      <sz val="10"/>
      <color theme="1"/>
      <name val="Segoe UI"/>
      <family val="2"/>
      <charset val="186"/>
    </font>
    <font>
      <sz val="12"/>
      <color rgb="FF1F497D"/>
      <name val="Times New Roman"/>
      <family val="1"/>
      <charset val="186"/>
    </font>
    <font>
      <i/>
      <sz val="1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charset val="186"/>
      <scheme val="minor"/>
    </font>
    <font>
      <i/>
      <sz val="10"/>
      <color theme="1"/>
      <name val="Segoe UI"/>
      <family val="2"/>
      <charset val="186"/>
    </font>
    <font>
      <sz val="9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7"/>
      <color theme="1"/>
      <name val="Times New Roman"/>
      <family val="1"/>
      <charset val="186"/>
    </font>
    <font>
      <b/>
      <i/>
      <sz val="10"/>
      <color theme="1"/>
      <name val="Arial"/>
      <family val="2"/>
      <charset val="186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Segoe UI"/>
      <family val="2"/>
      <charset val="186"/>
    </font>
    <font>
      <sz val="12"/>
      <color theme="1"/>
      <name val="Segoe UI"/>
      <family val="2"/>
      <charset val="186"/>
    </font>
    <font>
      <sz val="10"/>
      <name val="Segoe UI"/>
      <family val="2"/>
      <charset val="186"/>
    </font>
    <font>
      <i/>
      <sz val="10"/>
      <name val="Segoe UI"/>
      <family val="2"/>
      <charset val="186"/>
    </font>
    <font>
      <sz val="16"/>
      <color theme="1"/>
      <name val="Segoe UI"/>
      <family val="2"/>
      <charset val="186"/>
    </font>
    <font>
      <b/>
      <sz val="14"/>
      <name val="Segoe UI"/>
      <family val="2"/>
      <charset val="186"/>
    </font>
    <font>
      <b/>
      <sz val="11"/>
      <color theme="1"/>
      <name val="Segoe UI"/>
      <family val="2"/>
      <charset val="186"/>
    </font>
    <font>
      <b/>
      <sz val="11"/>
      <name val="Segoe UI"/>
      <family val="2"/>
      <charset val="186"/>
    </font>
    <font>
      <sz val="11"/>
      <name val="Segoe UI"/>
      <family val="2"/>
      <charset val="186"/>
    </font>
    <font>
      <i/>
      <sz val="11"/>
      <color theme="1"/>
      <name val="Segoe UI"/>
      <family val="2"/>
      <charset val="186"/>
    </font>
    <font>
      <b/>
      <i/>
      <sz val="11"/>
      <color theme="1"/>
      <name val="Segoe UI"/>
      <family val="2"/>
      <charset val="186"/>
    </font>
    <font>
      <sz val="9"/>
      <color theme="1"/>
      <name val="Segoe UI"/>
      <family val="2"/>
      <charset val="186"/>
    </font>
    <font>
      <b/>
      <i/>
      <sz val="10"/>
      <color theme="1"/>
      <name val="Segoe UI"/>
      <family val="2"/>
      <charset val="186"/>
    </font>
    <font>
      <sz val="11"/>
      <color rgb="FFFF0000"/>
      <name val="Calibri"/>
      <family val="2"/>
      <scheme val="minor"/>
    </font>
    <font>
      <sz val="11"/>
      <color rgb="FFFF0000"/>
      <name val="Segoe UI"/>
      <family val="2"/>
      <charset val="186"/>
    </font>
    <font>
      <sz val="8"/>
      <color rgb="FF000000"/>
      <name val="Tahoma"/>
      <family val="2"/>
      <charset val="186"/>
    </font>
    <font>
      <sz val="11"/>
      <color rgb="FF00B050"/>
      <name val="Calibri"/>
      <family val="2"/>
      <scheme val="minor"/>
    </font>
    <font>
      <sz val="11"/>
      <color rgb="FF00B050"/>
      <name val="Segoe UI"/>
      <family val="2"/>
      <charset val="186"/>
    </font>
    <font>
      <b/>
      <sz val="12"/>
      <color rgb="FF00B050"/>
      <name val="Calibri"/>
      <family val="2"/>
      <charset val="186"/>
      <scheme val="minor"/>
    </font>
    <font>
      <sz val="12"/>
      <color rgb="FF00B050"/>
      <name val="Calibri"/>
      <family val="2"/>
      <charset val="186"/>
      <scheme val="minor"/>
    </font>
    <font>
      <b/>
      <sz val="11"/>
      <color rgb="FF00B050"/>
      <name val="Calibri"/>
      <family val="2"/>
      <scheme val="minor"/>
    </font>
    <font>
      <b/>
      <sz val="11"/>
      <color rgb="FF00B050"/>
      <name val="Calibri"/>
      <family val="2"/>
      <charset val="186"/>
      <scheme val="minor"/>
    </font>
    <font>
      <sz val="10"/>
      <color rgb="FF00B050"/>
      <name val="Segoe UI"/>
      <family val="2"/>
      <charset val="186"/>
    </font>
    <font>
      <sz val="9"/>
      <color rgb="FF00B050"/>
      <name val="Segoe UI"/>
      <family val="2"/>
      <charset val="186"/>
    </font>
    <font>
      <sz val="11"/>
      <color theme="0"/>
      <name val="Segoe U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15" fillId="0" borderId="0"/>
  </cellStyleXfs>
  <cellXfs count="218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1"/>
    <xf numFmtId="0" fontId="8" fillId="0" borderId="0" xfId="1" applyFont="1"/>
    <xf numFmtId="0" fontId="6" fillId="0" borderId="0" xfId="1" applyFill="1"/>
    <xf numFmtId="0" fontId="9" fillId="0" borderId="0" xfId="1" applyFont="1" applyFill="1" applyAlignment="1">
      <alignment horizontal="left"/>
    </xf>
    <xf numFmtId="0" fontId="13" fillId="0" borderId="0" xfId="0" applyFont="1"/>
    <xf numFmtId="0" fontId="0" fillId="0" borderId="0" xfId="0" applyBorder="1" applyAlignment="1">
      <alignment horizontal="left"/>
    </xf>
    <xf numFmtId="0" fontId="12" fillId="0" borderId="0" xfId="0" applyFont="1" applyAlignment="1">
      <alignment vertical="center"/>
    </xf>
    <xf numFmtId="0" fontId="14" fillId="0" borderId="0" xfId="1" applyFont="1"/>
    <xf numFmtId="0" fontId="4" fillId="0" borderId="1" xfId="0" applyFont="1" applyBorder="1" applyAlignment="1">
      <alignment horizontal="center" vertical="center" wrapText="1"/>
    </xf>
    <xf numFmtId="0" fontId="15" fillId="0" borderId="0" xfId="2"/>
    <xf numFmtId="0" fontId="3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left"/>
    </xf>
    <xf numFmtId="0" fontId="16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vertical="center" wrapText="1"/>
    </xf>
    <xf numFmtId="0" fontId="7" fillId="2" borderId="0" xfId="1" applyFont="1" applyFill="1" applyAlignment="1">
      <alignment horizontal="left"/>
    </xf>
    <xf numFmtId="0" fontId="22" fillId="2" borderId="0" xfId="0" applyFont="1" applyFill="1"/>
    <xf numFmtId="0" fontId="22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14" fontId="10" fillId="2" borderId="0" xfId="1" applyNumberFormat="1" applyFont="1" applyFill="1" applyAlignment="1">
      <alignment horizontal="right"/>
    </xf>
    <xf numFmtId="0" fontId="11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6" fillId="2" borderId="0" xfId="1" applyFill="1"/>
    <xf numFmtId="0" fontId="0" fillId="0" borderId="0" xfId="0" applyFont="1" applyFill="1"/>
    <xf numFmtId="0" fontId="0" fillId="3" borderId="0" xfId="0" applyFont="1" applyFill="1"/>
    <xf numFmtId="0" fontId="0" fillId="3" borderId="0" xfId="0" applyFont="1" applyFill="1" applyAlignment="1">
      <alignment horizontal="center"/>
    </xf>
    <xf numFmtId="0" fontId="0" fillId="3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Border="1" applyAlignment="1">
      <alignment horizontal="left"/>
    </xf>
    <xf numFmtId="0" fontId="28" fillId="3" borderId="0" xfId="0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0" fillId="3" borderId="0" xfId="0" applyFont="1" applyFill="1" applyBorder="1" applyAlignment="1">
      <alignment horizontal="left" vertical="top" wrapText="1"/>
    </xf>
    <xf numFmtId="0" fontId="26" fillId="3" borderId="0" xfId="0" applyFont="1" applyFill="1"/>
    <xf numFmtId="14" fontId="0" fillId="3" borderId="0" xfId="0" applyNumberFormat="1" applyFont="1" applyFill="1" applyBorder="1" applyAlignment="1"/>
    <xf numFmtId="14" fontId="0" fillId="3" borderId="0" xfId="0" applyNumberFormat="1" applyFont="1" applyFill="1" applyBorder="1" applyAlignment="1">
      <alignment wrapText="1"/>
    </xf>
    <xf numFmtId="0" fontId="23" fillId="3" borderId="0" xfId="0" applyFont="1" applyFill="1" applyBorder="1" applyAlignment="1">
      <alignment vertical="center" wrapText="1"/>
    </xf>
    <xf numFmtId="0" fontId="23" fillId="3" borderId="0" xfId="0" applyNumberFormat="1" applyFont="1" applyFill="1" applyBorder="1" applyAlignment="1">
      <alignment horizontal="center" vertical="center" wrapText="1"/>
    </xf>
    <xf numFmtId="0" fontId="22" fillId="3" borderId="0" xfId="0" applyFont="1" applyFill="1"/>
    <xf numFmtId="0" fontId="22" fillId="0" borderId="0" xfId="0" applyFont="1"/>
    <xf numFmtId="0" fontId="26" fillId="0" borderId="0" xfId="0" applyFont="1"/>
    <xf numFmtId="0" fontId="26" fillId="0" borderId="0" xfId="0" applyFont="1" applyFill="1"/>
    <xf numFmtId="0" fontId="27" fillId="3" borderId="0" xfId="0" applyFont="1" applyFill="1" applyBorder="1" applyAlignment="1">
      <alignment horizontal="center" vertical="center"/>
    </xf>
    <xf numFmtId="0" fontId="22" fillId="3" borderId="0" xfId="1" applyFont="1" applyFill="1" applyBorder="1" applyAlignment="1">
      <alignment horizontal="left"/>
    </xf>
    <xf numFmtId="0" fontId="28" fillId="3" borderId="0" xfId="0" applyFont="1" applyFill="1" applyBorder="1" applyAlignment="1">
      <alignment horizontal="center" wrapText="1"/>
    </xf>
    <xf numFmtId="0" fontId="24" fillId="3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top" wrapText="1"/>
    </xf>
    <xf numFmtId="0" fontId="23" fillId="3" borderId="0" xfId="0" applyFont="1" applyFill="1" applyBorder="1" applyAlignment="1">
      <alignment horizontal="center" vertical="center" wrapText="1"/>
    </xf>
    <xf numFmtId="14" fontId="0" fillId="3" borderId="0" xfId="0" applyNumberFormat="1" applyFont="1" applyFill="1" applyBorder="1" applyAlignment="1">
      <alignment horizontal="left"/>
    </xf>
    <xf numFmtId="0" fontId="25" fillId="3" borderId="0" xfId="0" applyFont="1" applyFill="1" applyBorder="1" applyAlignment="1">
      <alignment horizontal="left" vertical="center" wrapText="1"/>
    </xf>
    <xf numFmtId="0" fontId="22" fillId="0" borderId="0" xfId="0" applyFont="1" applyFill="1"/>
    <xf numFmtId="0" fontId="0" fillId="3" borderId="0" xfId="0" applyFont="1" applyFill="1" applyAlignment="1">
      <alignment vertical="top" wrapText="1"/>
    </xf>
    <xf numFmtId="0" fontId="23" fillId="0" borderId="6" xfId="0" applyFont="1" applyFill="1" applyBorder="1" applyAlignment="1">
      <alignment vertical="center" wrapText="1"/>
    </xf>
    <xf numFmtId="0" fontId="29" fillId="3" borderId="0" xfId="0" applyFont="1" applyFill="1"/>
    <xf numFmtId="0" fontId="30" fillId="3" borderId="0" xfId="0" applyFont="1" applyFill="1"/>
    <xf numFmtId="0" fontId="29" fillId="0" borderId="0" xfId="0" applyFont="1"/>
    <xf numFmtId="0" fontId="31" fillId="3" borderId="0" xfId="1" applyFont="1" applyFill="1"/>
    <xf numFmtId="0" fontId="29" fillId="3" borderId="0" xfId="0" applyFont="1" applyFill="1" applyAlignment="1">
      <alignment horizontal="center"/>
    </xf>
    <xf numFmtId="0" fontId="29" fillId="0" borderId="0" xfId="0" applyFont="1" applyBorder="1" applyAlignment="1">
      <alignment horizontal="left"/>
    </xf>
    <xf numFmtId="0" fontId="29" fillId="3" borderId="0" xfId="0" applyFont="1" applyFill="1" applyAlignment="1">
      <alignment horizontal="right"/>
    </xf>
    <xf numFmtId="0" fontId="32" fillId="3" borderId="0" xfId="1" applyFont="1" applyFill="1"/>
    <xf numFmtId="0" fontId="29" fillId="3" borderId="0" xfId="0" applyFont="1" applyFill="1" applyBorder="1" applyAlignment="1">
      <alignment horizontal="left"/>
    </xf>
    <xf numFmtId="0" fontId="34" fillId="3" borderId="0" xfId="1" applyFont="1" applyFill="1" applyAlignment="1">
      <alignment horizontal="left"/>
    </xf>
    <xf numFmtId="0" fontId="35" fillId="3" borderId="0" xfId="0" applyFont="1" applyFill="1" applyBorder="1" applyAlignment="1">
      <alignment horizontal="left" vertical="center"/>
    </xf>
    <xf numFmtId="0" fontId="35" fillId="3" borderId="0" xfId="0" applyFont="1" applyFill="1" applyBorder="1" applyAlignment="1">
      <alignment horizontal="left"/>
    </xf>
    <xf numFmtId="0" fontId="38" fillId="3" borderId="0" xfId="0" applyFont="1" applyFill="1" applyBorder="1" applyAlignment="1">
      <alignment horizontal="left"/>
    </xf>
    <xf numFmtId="0" fontId="29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left"/>
    </xf>
    <xf numFmtId="0" fontId="29" fillId="0" borderId="5" xfId="0" applyFont="1" applyBorder="1" applyAlignment="1">
      <alignment horizontal="center" vertical="top" wrapText="1"/>
    </xf>
    <xf numFmtId="0" fontId="29" fillId="0" borderId="5" xfId="0" applyFont="1" applyBorder="1" applyAlignment="1">
      <alignment horizontal="left" vertical="top" wrapText="1"/>
    </xf>
    <xf numFmtId="0" fontId="39" fillId="3" borderId="0" xfId="0" applyFont="1" applyFill="1" applyBorder="1" applyAlignment="1">
      <alignment horizontal="left" vertical="top" wrapText="1"/>
    </xf>
    <xf numFmtId="0" fontId="29" fillId="3" borderId="0" xfId="0" applyFont="1" applyFill="1" applyBorder="1" applyAlignment="1">
      <alignment horizontal="left" vertical="top" wrapText="1"/>
    </xf>
    <xf numFmtId="0" fontId="29" fillId="0" borderId="5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left" vertical="center" wrapText="1" indent="1"/>
    </xf>
    <xf numFmtId="0" fontId="29" fillId="0" borderId="8" xfId="0" applyFont="1" applyFill="1" applyBorder="1" applyAlignment="1">
      <alignment vertical="center" wrapText="1"/>
    </xf>
    <xf numFmtId="0" fontId="11" fillId="3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wrapText="1"/>
    </xf>
    <xf numFmtId="0" fontId="41" fillId="3" borderId="0" xfId="0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29" fillId="0" borderId="0" xfId="0" applyFont="1" applyAlignment="1">
      <alignment horizontal="center"/>
    </xf>
    <xf numFmtId="0" fontId="23" fillId="0" borderId="0" xfId="0" applyFont="1" applyFill="1" applyBorder="1" applyAlignment="1">
      <alignment vertical="center" wrapText="1"/>
    </xf>
    <xf numFmtId="0" fontId="42" fillId="3" borderId="0" xfId="0" applyFont="1" applyFill="1"/>
    <xf numFmtId="0" fontId="42" fillId="3" borderId="0" xfId="0" applyFont="1" applyFill="1" applyAlignment="1">
      <alignment vertical="top" wrapText="1"/>
    </xf>
    <xf numFmtId="0" fontId="35" fillId="3" borderId="0" xfId="0" applyFont="1" applyFill="1" applyBorder="1" applyAlignment="1">
      <alignment horizontal="right"/>
    </xf>
    <xf numFmtId="0" fontId="29" fillId="3" borderId="0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center" wrapText="1"/>
    </xf>
    <xf numFmtId="0" fontId="29" fillId="0" borderId="16" xfId="0" applyFont="1" applyBorder="1" applyAlignment="1">
      <alignment horizontal="center" vertical="center" wrapText="1"/>
    </xf>
    <xf numFmtId="0" fontId="35" fillId="4" borderId="2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29" fillId="0" borderId="5" xfId="0" applyNumberFormat="1" applyFont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vertical="center" wrapText="1"/>
    </xf>
    <xf numFmtId="0" fontId="11" fillId="0" borderId="5" xfId="0" applyNumberFormat="1" applyFont="1" applyBorder="1" applyAlignment="1">
      <alignment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left" vertical="center" wrapText="1" indent="1"/>
    </xf>
    <xf numFmtId="14" fontId="31" fillId="3" borderId="0" xfId="1" applyNumberFormat="1" applyFont="1" applyFill="1" applyAlignment="1">
      <alignment horizontal="left"/>
    </xf>
    <xf numFmtId="0" fontId="35" fillId="4" borderId="2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45" fillId="3" borderId="0" xfId="0" applyFont="1" applyFill="1" applyAlignment="1">
      <alignment wrapText="1"/>
    </xf>
    <xf numFmtId="0" fontId="50" fillId="0" borderId="0" xfId="0" applyFont="1" applyAlignment="1"/>
    <xf numFmtId="0" fontId="45" fillId="3" borderId="0" xfId="0" applyFont="1" applyFill="1" applyAlignment="1"/>
    <xf numFmtId="0" fontId="45" fillId="3" borderId="0" xfId="0" applyFont="1" applyFill="1" applyAlignment="1">
      <alignment vertical="center"/>
    </xf>
    <xf numFmtId="0" fontId="51" fillId="2" borderId="0" xfId="0" applyFont="1" applyFill="1" applyAlignment="1">
      <alignment vertical="center"/>
    </xf>
    <xf numFmtId="0" fontId="51" fillId="2" borderId="0" xfId="1" applyFont="1" applyFill="1"/>
    <xf numFmtId="0" fontId="52" fillId="2" borderId="0" xfId="0" applyFont="1" applyFill="1" applyAlignment="1">
      <alignment vertical="center"/>
    </xf>
    <xf numFmtId="0" fontId="42" fillId="3" borderId="0" xfId="0" applyFont="1" applyFill="1" applyAlignment="1">
      <alignment vertical="center" wrapText="1"/>
    </xf>
    <xf numFmtId="0" fontId="42" fillId="3" borderId="0" xfId="0" applyFont="1" applyFill="1" applyAlignment="1">
      <alignment vertical="center"/>
    </xf>
    <xf numFmtId="0" fontId="46" fillId="3" borderId="0" xfId="0" applyFont="1" applyFill="1" applyAlignment="1">
      <alignment horizontal="center" vertical="center"/>
    </xf>
    <xf numFmtId="0" fontId="49" fillId="3" borderId="0" xfId="0" applyFont="1" applyFill="1" applyBorder="1" applyAlignment="1">
      <alignment horizontal="left" vertical="center"/>
    </xf>
    <xf numFmtId="2" fontId="29" fillId="0" borderId="16" xfId="0" applyNumberFormat="1" applyFont="1" applyBorder="1" applyAlignment="1">
      <alignment horizontal="center" vertical="center" wrapText="1"/>
    </xf>
    <xf numFmtId="2" fontId="35" fillId="4" borderId="4" xfId="0" applyNumberFormat="1" applyFont="1" applyFill="1" applyBorder="1" applyAlignment="1">
      <alignment horizontal="center" vertical="center"/>
    </xf>
    <xf numFmtId="0" fontId="29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wrapText="1"/>
    </xf>
    <xf numFmtId="49" fontId="29" fillId="0" borderId="5" xfId="0" applyNumberFormat="1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left" vertical="center" wrapText="1"/>
    </xf>
    <xf numFmtId="0" fontId="53" fillId="3" borderId="0" xfId="0" applyFont="1" applyFill="1" applyBorder="1" applyAlignment="1">
      <alignment horizontal="left" wrapText="1"/>
    </xf>
    <xf numFmtId="0" fontId="35" fillId="3" borderId="0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 wrapText="1"/>
    </xf>
    <xf numFmtId="0" fontId="35" fillId="3" borderId="5" xfId="0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center" vertical="center" wrapText="1"/>
    </xf>
    <xf numFmtId="0" fontId="35" fillId="3" borderId="16" xfId="0" applyFont="1" applyFill="1" applyBorder="1" applyAlignment="1">
      <alignment horizontal="right" vertical="center" wrapText="1"/>
    </xf>
    <xf numFmtId="0" fontId="29" fillId="0" borderId="16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0" fontId="35" fillId="3" borderId="0" xfId="0" applyFont="1" applyFill="1" applyBorder="1" applyAlignment="1">
      <alignment vertical="center"/>
    </xf>
    <xf numFmtId="0" fontId="21" fillId="0" borderId="2" xfId="0" applyFont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17" fillId="2" borderId="0" xfId="0" applyFont="1" applyFill="1" applyBorder="1" applyAlignment="1">
      <alignment horizontal="left" vertical="top" wrapText="1"/>
    </xf>
    <xf numFmtId="0" fontId="40" fillId="0" borderId="6" xfId="0" applyFont="1" applyFill="1" applyBorder="1" applyAlignment="1">
      <alignment horizontal="left" vertical="center" wrapText="1"/>
    </xf>
    <xf numFmtId="0" fontId="40" fillId="0" borderId="7" xfId="0" applyFont="1" applyFill="1" applyBorder="1" applyAlignment="1">
      <alignment horizontal="left" vertical="center" wrapText="1"/>
    </xf>
    <xf numFmtId="0" fontId="40" fillId="0" borderId="8" xfId="0" applyFont="1" applyFill="1" applyBorder="1" applyAlignment="1">
      <alignment horizontal="left" vertical="center" wrapText="1"/>
    </xf>
    <xf numFmtId="0" fontId="35" fillId="3" borderId="12" xfId="0" applyFont="1" applyFill="1" applyBorder="1" applyAlignment="1">
      <alignment horizontal="right" vertical="center" wrapText="1"/>
    </xf>
    <xf numFmtId="0" fontId="35" fillId="3" borderId="11" xfId="0" applyFont="1" applyFill="1" applyBorder="1" applyAlignment="1">
      <alignment horizontal="right" vertical="center" wrapText="1"/>
    </xf>
    <xf numFmtId="0" fontId="46" fillId="0" borderId="6" xfId="0" applyFont="1" applyFill="1" applyBorder="1" applyAlignment="1">
      <alignment horizontal="center" wrapText="1"/>
    </xf>
    <xf numFmtId="0" fontId="46" fillId="0" borderId="7" xfId="0" applyFont="1" applyFill="1" applyBorder="1" applyAlignment="1">
      <alignment horizontal="center" wrapText="1"/>
    </xf>
    <xf numFmtId="0" fontId="46" fillId="0" borderId="8" xfId="0" applyFont="1" applyFill="1" applyBorder="1" applyAlignment="1">
      <alignment horizontal="center" wrapText="1"/>
    </xf>
    <xf numFmtId="0" fontId="35" fillId="4" borderId="2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35" fillId="4" borderId="3" xfId="0" applyFont="1" applyFill="1" applyBorder="1" applyAlignment="1">
      <alignment horizontal="center" vertical="center"/>
    </xf>
    <xf numFmtId="0" fontId="36" fillId="5" borderId="6" xfId="0" applyFont="1" applyFill="1" applyBorder="1" applyAlignment="1">
      <alignment horizontal="center" vertical="center"/>
    </xf>
    <xf numFmtId="0" fontId="36" fillId="5" borderId="8" xfId="0" applyFont="1" applyFill="1" applyBorder="1" applyAlignment="1">
      <alignment horizontal="center" vertical="center"/>
    </xf>
    <xf numFmtId="0" fontId="36" fillId="5" borderId="13" xfId="0" applyFont="1" applyFill="1" applyBorder="1" applyAlignment="1">
      <alignment horizontal="center" vertical="center"/>
    </xf>
    <xf numFmtId="0" fontId="36" fillId="5" borderId="15" xfId="0" applyFont="1" applyFill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46" fillId="0" borderId="8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36" fillId="5" borderId="7" xfId="0" applyFont="1" applyFill="1" applyBorder="1" applyAlignment="1">
      <alignment horizontal="center" vertical="center"/>
    </xf>
    <xf numFmtId="0" fontId="46" fillId="3" borderId="6" xfId="0" applyFont="1" applyFill="1" applyBorder="1" applyAlignment="1">
      <alignment horizontal="center" wrapText="1"/>
    </xf>
    <xf numFmtId="0" fontId="46" fillId="3" borderId="7" xfId="0" applyFont="1" applyFill="1" applyBorder="1" applyAlignment="1">
      <alignment horizontal="center" wrapText="1"/>
    </xf>
    <xf numFmtId="0" fontId="46" fillId="3" borderId="8" xfId="0" applyFont="1" applyFill="1" applyBorder="1" applyAlignment="1">
      <alignment horizont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left" vertical="center" wrapText="1"/>
    </xf>
    <xf numFmtId="0" fontId="43" fillId="0" borderId="6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left"/>
    </xf>
    <xf numFmtId="0" fontId="29" fillId="0" borderId="8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right" vertical="center" wrapText="1"/>
    </xf>
    <xf numFmtId="14" fontId="29" fillId="0" borderId="6" xfId="0" applyNumberFormat="1" applyFont="1" applyFill="1" applyBorder="1" applyAlignment="1">
      <alignment horizontal="left"/>
    </xf>
    <xf numFmtId="14" fontId="29" fillId="0" borderId="7" xfId="0" applyNumberFormat="1" applyFont="1" applyFill="1" applyBorder="1" applyAlignment="1">
      <alignment horizontal="left"/>
    </xf>
    <xf numFmtId="14" fontId="29" fillId="0" borderId="8" xfId="0" applyNumberFormat="1" applyFont="1" applyFill="1" applyBorder="1" applyAlignment="1">
      <alignment horizontal="left"/>
    </xf>
    <xf numFmtId="0" fontId="33" fillId="3" borderId="9" xfId="0" applyFont="1" applyFill="1" applyBorder="1" applyAlignment="1">
      <alignment horizontal="center" vertical="center"/>
    </xf>
    <xf numFmtId="0" fontId="35" fillId="4" borderId="0" xfId="0" applyFont="1" applyFill="1" applyBorder="1" applyAlignment="1">
      <alignment horizontal="center" vertical="center"/>
    </xf>
    <xf numFmtId="0" fontId="35" fillId="4" borderId="6" xfId="0" applyFont="1" applyFill="1" applyBorder="1" applyAlignment="1">
      <alignment horizontal="center" vertical="center"/>
    </xf>
    <xf numFmtId="0" fontId="35" fillId="4" borderId="7" xfId="0" applyFont="1" applyFill="1" applyBorder="1" applyAlignment="1">
      <alignment horizontal="center" vertical="center"/>
    </xf>
    <xf numFmtId="0" fontId="35" fillId="4" borderId="8" xfId="0" applyFont="1" applyFill="1" applyBorder="1" applyAlignment="1">
      <alignment horizontal="center" vertical="center"/>
    </xf>
    <xf numFmtId="0" fontId="29" fillId="0" borderId="6" xfId="0" applyFont="1" applyBorder="1" applyAlignment="1">
      <alignment horizontal="center" vertical="top" wrapText="1"/>
    </xf>
    <xf numFmtId="0" fontId="29" fillId="0" borderId="7" xfId="0" applyFont="1" applyBorder="1" applyAlignment="1">
      <alignment horizontal="center" vertical="top" wrapText="1"/>
    </xf>
    <xf numFmtId="0" fontId="29" fillId="0" borderId="8" xfId="0" applyFont="1" applyBorder="1" applyAlignment="1">
      <alignment horizontal="center" vertical="top" wrapText="1"/>
    </xf>
    <xf numFmtId="0" fontId="37" fillId="3" borderId="7" xfId="1" applyFont="1" applyFill="1" applyBorder="1" applyAlignment="1">
      <alignment horizontal="left"/>
    </xf>
    <xf numFmtId="0" fontId="36" fillId="3" borderId="10" xfId="1" applyFont="1" applyFill="1" applyBorder="1" applyAlignment="1">
      <alignment horizontal="left"/>
    </xf>
    <xf numFmtId="0" fontId="36" fillId="3" borderId="0" xfId="1" applyFont="1" applyFill="1" applyBorder="1" applyAlignment="1">
      <alignment horizontal="left"/>
    </xf>
    <xf numFmtId="0" fontId="35" fillId="3" borderId="10" xfId="0" applyFont="1" applyFill="1" applyBorder="1" applyAlignment="1">
      <alignment horizontal="left" vertical="center"/>
    </xf>
    <xf numFmtId="0" fontId="35" fillId="3" borderId="0" xfId="0" applyFont="1" applyFill="1" applyBorder="1" applyAlignment="1">
      <alignment horizontal="left" vertical="center"/>
    </xf>
    <xf numFmtId="0" fontId="29" fillId="0" borderId="6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38" fillId="3" borderId="7" xfId="0" applyFont="1" applyFill="1" applyBorder="1" applyAlignment="1">
      <alignment horizontal="center" wrapText="1"/>
    </xf>
    <xf numFmtId="0" fontId="36" fillId="4" borderId="6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center" vertical="center"/>
    </xf>
    <xf numFmtId="0" fontId="36" fillId="4" borderId="8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left"/>
    </xf>
    <xf numFmtId="0" fontId="29" fillId="0" borderId="6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left"/>
    </xf>
  </cellXfs>
  <cellStyles count="3">
    <cellStyle name="Normal" xfId="0" builtinId="0"/>
    <cellStyle name="Normal 3" xfId="2"/>
    <cellStyle name="Normal_0101(2),0102,0414(2)" xfId="1"/>
  </cellStyles>
  <dxfs count="0"/>
  <tableStyles count="0" defaultTableStyle="TableStyleMedium9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2</xdr:col>
      <xdr:colOff>590550</xdr:colOff>
      <xdr:row>4</xdr:row>
      <xdr:rowOff>0</xdr:rowOff>
    </xdr:to>
    <xdr:pic>
      <xdr:nvPicPr>
        <xdr:cNvPr id="2" name="Picture 1" descr="\\FILES\projects\TIC\Dizainas\Firminis stilius\logo_formats\tic_logo.e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0"/>
          <a:ext cx="1355250" cy="116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0</xdr:rowOff>
    </xdr:from>
    <xdr:to>
      <xdr:col>2</xdr:col>
      <xdr:colOff>378125</xdr:colOff>
      <xdr:row>4</xdr:row>
      <xdr:rowOff>122144</xdr:rowOff>
    </xdr:to>
    <xdr:pic>
      <xdr:nvPicPr>
        <xdr:cNvPr id="2" name="Picture 1" descr="\\FILES\projects\TIC\Dizainas\Firminis stilius\logo_formats\tic_logo.em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1000125" cy="76200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104</xdr:row>
          <xdr:rowOff>19050</xdr:rowOff>
        </xdr:from>
        <xdr:to>
          <xdr:col>2</xdr:col>
          <xdr:colOff>1936750</xdr:colOff>
          <xdr:row>104</xdr:row>
          <xdr:rowOff>171450</xdr:rowOff>
        </xdr:to>
        <xdr:sp macro="" textlink="">
          <xdr:nvSpPr>
            <xdr:cNvPr id="2074" name="Option Button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Pateikiamas analizės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104</xdr:row>
          <xdr:rowOff>12700</xdr:rowOff>
        </xdr:from>
        <xdr:to>
          <xdr:col>5</xdr:col>
          <xdr:colOff>717550</xdr:colOff>
          <xdr:row>104</xdr:row>
          <xdr:rowOff>165100</xdr:rowOff>
        </xdr:to>
        <xdr:sp macro="" textlink="">
          <xdr:nvSpPr>
            <xdr:cNvPr id="2075" name="Option Button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Nepateikiamas analizės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165100</xdr:colOff>
          <xdr:row>110</xdr:row>
          <xdr:rowOff>12700</xdr:rowOff>
        </xdr:from>
        <xdr:to>
          <xdr:col>2</xdr:col>
          <xdr:colOff>2247900</xdr:colOff>
          <xdr:row>110</xdr:row>
          <xdr:rowOff>184150</xdr:rowOff>
        </xdr:to>
        <xdr:sp macro="" textlink="">
          <xdr:nvSpPr>
            <xdr:cNvPr id="2076" name="Option Button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Pateikiamas pokyčio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110</xdr:row>
          <xdr:rowOff>0</xdr:rowOff>
        </xdr:from>
        <xdr:to>
          <xdr:col>6</xdr:col>
          <xdr:colOff>0</xdr:colOff>
          <xdr:row>110</xdr:row>
          <xdr:rowOff>184150</xdr:rowOff>
        </xdr:to>
        <xdr:sp macro="" textlink="">
          <xdr:nvSpPr>
            <xdr:cNvPr id="2077" name="Option Button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Nepateikiamas pokyčio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104</xdr:row>
          <xdr:rowOff>19050</xdr:rowOff>
        </xdr:from>
        <xdr:to>
          <xdr:col>2</xdr:col>
          <xdr:colOff>1936750</xdr:colOff>
          <xdr:row>104</xdr:row>
          <xdr:rowOff>171450</xdr:rowOff>
        </xdr:to>
        <xdr:sp macro="" textlink="">
          <xdr:nvSpPr>
            <xdr:cNvPr id="2079" name="Option Button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Pateikiamas analizės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104</xdr:row>
          <xdr:rowOff>12700</xdr:rowOff>
        </xdr:from>
        <xdr:to>
          <xdr:col>5</xdr:col>
          <xdr:colOff>717550</xdr:colOff>
          <xdr:row>104</xdr:row>
          <xdr:rowOff>165100</xdr:rowOff>
        </xdr:to>
        <xdr:sp macro="" textlink="">
          <xdr:nvSpPr>
            <xdr:cNvPr id="2080" name="Option Button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Nepateikiamas analizės grafikas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69850</xdr:colOff>
          <xdr:row>117</xdr:row>
          <xdr:rowOff>171450</xdr:rowOff>
        </xdr:from>
        <xdr:to>
          <xdr:col>4</xdr:col>
          <xdr:colOff>546100</xdr:colOff>
          <xdr:row>119</xdr:row>
          <xdr:rowOff>38100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lt-LT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Šis pokytis nedaro įtakos priežiūros darbų kainai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de.corp.rst.lt/Users/jurptsk/AppData/Local/Microsoft/Windows/Temporary%20Internet%20Files/Content.Outlook/CT5HBVOV/Atnaujintas%20pasi&#363;lymas%20RU%20kalbos%20prane&#353;imai%20pagal%20RFC-6131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iulymas"/>
      <sheetName val="Pasiūlymas"/>
      <sheetName val="Atnaujintas pasiūlymas RU kalbo"/>
    </sheetNames>
    <definedNames>
      <definedName name="Slepti_prieziura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5"/>
  <sheetViews>
    <sheetView topLeftCell="A10" workbookViewId="0">
      <selection activeCell="I24" sqref="I24"/>
    </sheetView>
  </sheetViews>
  <sheetFormatPr defaultRowHeight="14.5" x14ac:dyDescent="0.35"/>
  <cols>
    <col min="1" max="1" width="3.1796875" customWidth="1"/>
    <col min="2" max="2" width="6.1796875" customWidth="1"/>
    <col min="3" max="3" width="29.1796875" style="1" customWidth="1"/>
    <col min="4" max="4" width="19.1796875" customWidth="1"/>
    <col min="5" max="5" width="12.7265625" customWidth="1"/>
    <col min="6" max="6" width="16.26953125" customWidth="1"/>
    <col min="7" max="8" width="16.26953125" style="8" customWidth="1"/>
    <col min="9" max="9" width="18.7265625" customWidth="1"/>
    <col min="10" max="10" width="5.54296875" customWidth="1"/>
  </cols>
  <sheetData>
    <row r="1" spans="1:16" x14ac:dyDescent="0.35">
      <c r="C1"/>
      <c r="G1"/>
      <c r="H1"/>
    </row>
    <row r="2" spans="1:16" x14ac:dyDescent="0.35">
      <c r="C2"/>
      <c r="G2"/>
      <c r="H2"/>
    </row>
    <row r="3" spans="1:16" x14ac:dyDescent="0.35">
      <c r="C3"/>
      <c r="G3"/>
      <c r="H3"/>
    </row>
    <row r="4" spans="1:16" x14ac:dyDescent="0.35">
      <c r="C4"/>
      <c r="G4"/>
      <c r="H4"/>
    </row>
    <row r="5" spans="1:16" x14ac:dyDescent="0.35">
      <c r="C5"/>
      <c r="G5"/>
      <c r="H5"/>
    </row>
    <row r="6" spans="1:16" x14ac:dyDescent="0.35">
      <c r="C6"/>
      <c r="G6"/>
      <c r="H6"/>
    </row>
    <row r="7" spans="1:16" ht="15.5" x14ac:dyDescent="0.35">
      <c r="A7" s="2" t="s">
        <v>0</v>
      </c>
      <c r="B7" s="13"/>
      <c r="H7" s="28">
        <f ca="1">+TODAY()</f>
        <v>43605</v>
      </c>
    </row>
    <row r="8" spans="1:16" x14ac:dyDescent="0.35">
      <c r="A8" s="10" t="s">
        <v>1</v>
      </c>
      <c r="G8"/>
      <c r="H8"/>
    </row>
    <row r="9" spans="1:16" x14ac:dyDescent="0.35">
      <c r="A9" s="4"/>
    </row>
    <row r="10" spans="1:16" ht="17.5" x14ac:dyDescent="0.35">
      <c r="A10" s="6" t="s">
        <v>2</v>
      </c>
    </row>
    <row r="11" spans="1:16" ht="15.5" x14ac:dyDescent="0.35">
      <c r="A11" s="22" t="s">
        <v>20</v>
      </c>
      <c r="B11" s="23"/>
      <c r="C11" s="24"/>
      <c r="J11" s="14"/>
      <c r="K11" s="14"/>
      <c r="L11" s="14"/>
      <c r="M11" s="14"/>
      <c r="N11" s="14"/>
      <c r="O11" s="14"/>
      <c r="P11" s="14"/>
    </row>
    <row r="12" spans="1:16" ht="17.5" x14ac:dyDescent="0.35">
      <c r="A12" s="6"/>
      <c r="J12" s="14"/>
      <c r="K12" s="17"/>
      <c r="L12" s="14"/>
      <c r="M12" s="14"/>
      <c r="N12" s="14"/>
      <c r="O12" s="14"/>
      <c r="P12" s="14"/>
    </row>
    <row r="13" spans="1:16" ht="15.5" x14ac:dyDescent="0.35">
      <c r="B13" s="25" t="s">
        <v>6</v>
      </c>
      <c r="C13" s="26"/>
      <c r="D13" s="27"/>
      <c r="E13" s="14"/>
      <c r="F13" s="14"/>
      <c r="G13" s="16"/>
      <c r="H13" s="16"/>
      <c r="J13" s="14"/>
      <c r="K13" s="17"/>
      <c r="L13" s="14"/>
      <c r="M13" s="14"/>
      <c r="N13" s="14"/>
      <c r="O13" s="14"/>
      <c r="P13" s="14"/>
    </row>
    <row r="14" spans="1:16" x14ac:dyDescent="0.35">
      <c r="B14" s="14"/>
      <c r="C14" s="15"/>
      <c r="D14" s="14"/>
      <c r="E14" s="14"/>
      <c r="F14" s="14"/>
      <c r="G14" s="16"/>
      <c r="H14" s="16"/>
      <c r="J14" s="14"/>
      <c r="K14" s="14"/>
      <c r="L14" s="14"/>
      <c r="M14" s="14"/>
      <c r="N14" s="14"/>
      <c r="O14" s="14"/>
      <c r="P14" s="14"/>
    </row>
    <row r="15" spans="1:16" ht="15.5" x14ac:dyDescent="0.35">
      <c r="B15" s="7"/>
    </row>
    <row r="16" spans="1:16" ht="29" x14ac:dyDescent="0.35">
      <c r="B16" s="11" t="s">
        <v>3</v>
      </c>
      <c r="C16" s="11" t="s">
        <v>7</v>
      </c>
      <c r="D16" s="11" t="s">
        <v>4</v>
      </c>
      <c r="E16" s="11" t="s">
        <v>8</v>
      </c>
      <c r="F16" s="11" t="s">
        <v>25</v>
      </c>
      <c r="G16" s="11" t="s">
        <v>24</v>
      </c>
    </row>
    <row r="17" spans="2:8" x14ac:dyDescent="0.35">
      <c r="B17" s="20" t="s">
        <v>27</v>
      </c>
      <c r="C17" s="19" t="s">
        <v>9</v>
      </c>
      <c r="D17" s="21"/>
      <c r="E17" s="21"/>
      <c r="F17" s="21"/>
      <c r="G17" s="21"/>
    </row>
    <row r="18" spans="2:8" x14ac:dyDescent="0.35">
      <c r="B18" s="20" t="s">
        <v>28</v>
      </c>
      <c r="C18" s="18" t="s">
        <v>10</v>
      </c>
      <c r="D18" s="21"/>
      <c r="E18" s="21"/>
      <c r="F18" s="21"/>
      <c r="G18" s="21"/>
    </row>
    <row r="19" spans="2:8" x14ac:dyDescent="0.35">
      <c r="B19" s="20" t="s">
        <v>29</v>
      </c>
      <c r="C19" s="18" t="s">
        <v>11</v>
      </c>
      <c r="D19" s="21"/>
      <c r="E19" s="21"/>
      <c r="F19" s="21"/>
      <c r="G19" s="21"/>
    </row>
    <row r="20" spans="2:8" x14ac:dyDescent="0.35">
      <c r="B20" s="20" t="s">
        <v>30</v>
      </c>
      <c r="C20" s="18" t="s">
        <v>12</v>
      </c>
      <c r="D20" s="21"/>
      <c r="E20" s="21"/>
      <c r="F20" s="21"/>
      <c r="G20" s="21"/>
    </row>
    <row r="21" spans="2:8" x14ac:dyDescent="0.35">
      <c r="B21" s="20" t="s">
        <v>31</v>
      </c>
      <c r="C21" s="18" t="s">
        <v>13</v>
      </c>
      <c r="D21" s="21"/>
      <c r="E21" s="21"/>
      <c r="F21" s="21"/>
      <c r="G21" s="21"/>
    </row>
    <row r="22" spans="2:8" x14ac:dyDescent="0.35">
      <c r="B22" s="20" t="s">
        <v>21</v>
      </c>
      <c r="C22" s="18" t="s">
        <v>14</v>
      </c>
      <c r="D22" s="21"/>
      <c r="E22" s="21"/>
      <c r="F22" s="21"/>
      <c r="G22" s="21"/>
    </row>
    <row r="23" spans="2:8" x14ac:dyDescent="0.35">
      <c r="B23" s="20" t="s">
        <v>22</v>
      </c>
      <c r="C23" s="18" t="s">
        <v>15</v>
      </c>
      <c r="D23" s="21"/>
      <c r="E23" s="21"/>
      <c r="F23" s="21"/>
      <c r="G23" s="21"/>
    </row>
    <row r="24" spans="2:8" x14ac:dyDescent="0.35">
      <c r="B24" s="20" t="s">
        <v>23</v>
      </c>
      <c r="C24" s="18" t="s">
        <v>16</v>
      </c>
      <c r="D24" s="21"/>
      <c r="E24" s="21"/>
      <c r="F24" s="21"/>
      <c r="G24" s="21"/>
    </row>
    <row r="25" spans="2:8" ht="58" x14ac:dyDescent="0.35">
      <c r="B25" s="20" t="s">
        <v>32</v>
      </c>
      <c r="C25" s="18" t="s">
        <v>17</v>
      </c>
      <c r="D25" s="21"/>
      <c r="E25" s="21"/>
      <c r="F25" s="21"/>
      <c r="G25" s="21"/>
    </row>
    <row r="26" spans="2:8" ht="29" x14ac:dyDescent="0.35">
      <c r="B26" s="20" t="s">
        <v>33</v>
      </c>
      <c r="C26" s="18" t="s">
        <v>18</v>
      </c>
      <c r="D26" s="21"/>
      <c r="E26" s="21"/>
      <c r="F26" s="21"/>
      <c r="G26" s="21"/>
    </row>
    <row r="27" spans="2:8" ht="43.5" x14ac:dyDescent="0.35">
      <c r="B27" s="20" t="s">
        <v>34</v>
      </c>
      <c r="C27" s="18" t="s">
        <v>19</v>
      </c>
      <c r="D27" s="21"/>
      <c r="E27" s="21"/>
      <c r="F27" s="21"/>
      <c r="G27" s="21"/>
    </row>
    <row r="28" spans="2:8" ht="15" customHeight="1" x14ac:dyDescent="0.35">
      <c r="B28" s="144" t="s">
        <v>5</v>
      </c>
      <c r="C28" s="145"/>
      <c r="D28" s="145"/>
      <c r="E28" s="145"/>
      <c r="F28" s="146"/>
      <c r="G28" s="21"/>
    </row>
    <row r="30" spans="2:8" s="12" customFormat="1" ht="15" customHeight="1" x14ac:dyDescent="0.35">
      <c r="B30" s="147" t="s">
        <v>37</v>
      </c>
      <c r="C30" s="147"/>
      <c r="D30" s="147"/>
      <c r="E30" s="147"/>
      <c r="F30" s="147"/>
      <c r="G30" s="147"/>
      <c r="H30" s="147"/>
    </row>
    <row r="31" spans="2:8" s="12" customFormat="1" ht="15" customHeight="1" x14ac:dyDescent="0.35">
      <c r="B31" s="147" t="s">
        <v>26</v>
      </c>
      <c r="C31" s="147"/>
      <c r="D31" s="147"/>
      <c r="E31" s="147"/>
      <c r="F31" s="147"/>
      <c r="G31" s="147"/>
      <c r="H31" s="147"/>
    </row>
    <row r="33" spans="2:4" ht="16" x14ac:dyDescent="0.35">
      <c r="B33" s="9" t="s">
        <v>35</v>
      </c>
    </row>
    <row r="34" spans="2:4" ht="16" x14ac:dyDescent="0.35">
      <c r="B34" s="29" t="s">
        <v>36</v>
      </c>
      <c r="C34" s="31"/>
      <c r="D34" s="3"/>
    </row>
    <row r="35" spans="2:4" x14ac:dyDescent="0.35">
      <c r="B35" s="30" t="s">
        <v>38</v>
      </c>
      <c r="C35" s="31"/>
      <c r="D35" s="5"/>
    </row>
  </sheetData>
  <mergeCells count="3">
    <mergeCell ref="B28:F28"/>
    <mergeCell ref="B30:H30"/>
    <mergeCell ref="B31:H3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 tint="0.39997558519241921"/>
    <outlinePr summaryBelow="0" summaryRight="0"/>
    <pageSetUpPr fitToPage="1"/>
  </sheetPr>
  <dimension ref="A1:AC326"/>
  <sheetViews>
    <sheetView tabSelected="1" topLeftCell="A110" zoomScale="80" zoomScaleNormal="80" workbookViewId="0">
      <selection activeCell="K126" sqref="K126"/>
    </sheetView>
  </sheetViews>
  <sheetFormatPr defaultColWidth="9.1796875" defaultRowHeight="14.5" outlineLevelRow="3" x14ac:dyDescent="0.35"/>
  <cols>
    <col min="1" max="1" width="3.1796875" style="36" customWidth="1"/>
    <col min="2" max="2" width="9.1796875" style="36" customWidth="1"/>
    <col min="3" max="3" width="35.1796875" style="39" customWidth="1"/>
    <col min="4" max="4" width="15.7265625" style="36" customWidth="1"/>
    <col min="5" max="5" width="14.1796875" style="36" customWidth="1"/>
    <col min="6" max="6" width="16.26953125" style="36" customWidth="1"/>
    <col min="7" max="7" width="25.1796875" style="37" customWidth="1"/>
    <col min="8" max="8" width="2.7265625" style="35" customWidth="1"/>
    <col min="9" max="9" width="5.54296875" style="33" customWidth="1"/>
    <col min="10" max="10" width="41.26953125" style="96" customWidth="1"/>
    <col min="11" max="11" width="9.1796875" style="96"/>
    <col min="12" max="12" width="9.1796875" style="96" customWidth="1"/>
    <col min="13" max="13" width="37.7265625" style="96" customWidth="1"/>
    <col min="14" max="15" width="9.1796875" style="41"/>
    <col min="16" max="16" width="58.54296875" style="41" hidden="1" customWidth="1"/>
    <col min="17" max="19" width="9.1796875" style="41"/>
    <col min="20" max="20" width="9.1796875" style="46"/>
    <col min="21" max="22" width="9.1796875" style="47"/>
    <col min="23" max="29" width="9.1796875" style="48"/>
    <col min="30" max="16384" width="9.1796875" style="36"/>
  </cols>
  <sheetData>
    <row r="1" spans="1:15" ht="16.5" x14ac:dyDescent="0.45">
      <c r="A1" s="64"/>
      <c r="B1" s="62"/>
      <c r="C1" s="66"/>
      <c r="D1" s="62"/>
      <c r="E1" s="62"/>
      <c r="F1" s="46" t="s">
        <v>179</v>
      </c>
      <c r="G1" s="36"/>
    </row>
    <row r="2" spans="1:15" ht="17.5" x14ac:dyDescent="0.45">
      <c r="A2" s="62"/>
      <c r="B2" s="62"/>
      <c r="C2" s="62"/>
      <c r="D2" s="62"/>
      <c r="E2" s="63" t="s">
        <v>0</v>
      </c>
      <c r="F2" s="64"/>
      <c r="G2" s="62"/>
      <c r="H2" s="33"/>
      <c r="O2" s="41" t="s">
        <v>109</v>
      </c>
    </row>
    <row r="3" spans="1:15" ht="16.5" x14ac:dyDescent="0.45">
      <c r="A3" s="62"/>
      <c r="B3" s="62"/>
      <c r="C3" s="62"/>
      <c r="D3" s="62"/>
      <c r="E3" s="65" t="s">
        <v>1</v>
      </c>
      <c r="F3" s="62"/>
      <c r="G3" s="62"/>
      <c r="H3" s="33"/>
      <c r="J3" s="118"/>
      <c r="K3" s="118" t="s">
        <v>61</v>
      </c>
      <c r="L3" s="118"/>
      <c r="M3" s="118"/>
      <c r="O3" s="41" t="s">
        <v>110</v>
      </c>
    </row>
    <row r="4" spans="1:15" ht="16.5" x14ac:dyDescent="0.45">
      <c r="A4" s="62"/>
      <c r="B4" s="62"/>
      <c r="C4" s="62"/>
      <c r="D4" s="62"/>
      <c r="E4" s="62"/>
      <c r="F4" s="62"/>
      <c r="G4" s="62"/>
      <c r="H4" s="33"/>
      <c r="J4" s="118"/>
      <c r="K4" s="118" t="s">
        <v>58</v>
      </c>
      <c r="L4" s="118"/>
      <c r="M4" s="118"/>
      <c r="O4" s="41" t="s">
        <v>111</v>
      </c>
    </row>
    <row r="5" spans="1:15" ht="16.5" x14ac:dyDescent="0.45">
      <c r="A5" s="62"/>
      <c r="B5" s="62"/>
      <c r="C5" s="62"/>
      <c r="D5" s="62"/>
      <c r="E5" s="62"/>
      <c r="F5" s="62"/>
      <c r="G5" s="62"/>
      <c r="H5" s="33"/>
      <c r="J5" s="118"/>
      <c r="K5" s="118" t="s">
        <v>90</v>
      </c>
      <c r="L5" s="118"/>
      <c r="M5" s="118"/>
    </row>
    <row r="6" spans="1:15" s="66" customFormat="1" ht="16.5" x14ac:dyDescent="0.45">
      <c r="J6" s="124"/>
      <c r="K6" s="124"/>
      <c r="L6" s="124"/>
      <c r="M6" s="124"/>
    </row>
    <row r="7" spans="1:15" ht="16.5" x14ac:dyDescent="0.45">
      <c r="A7" s="64"/>
      <c r="B7" s="62"/>
      <c r="C7" s="66"/>
      <c r="D7" s="68" t="s">
        <v>62</v>
      </c>
      <c r="E7" s="111">
        <f ca="1">+TODAY()</f>
        <v>43605</v>
      </c>
      <c r="F7" s="62"/>
      <c r="G7" s="62"/>
      <c r="H7" s="33"/>
      <c r="J7" s="118"/>
      <c r="K7" s="118"/>
      <c r="L7" s="118"/>
      <c r="M7" s="118"/>
    </row>
    <row r="8" spans="1:15" ht="16.5" x14ac:dyDescent="0.45">
      <c r="A8" s="69"/>
      <c r="B8" s="62"/>
      <c r="C8" s="66"/>
      <c r="D8" s="62"/>
      <c r="E8" s="62"/>
      <c r="F8" s="62"/>
      <c r="G8" s="70"/>
      <c r="J8" s="118"/>
      <c r="K8" s="118"/>
      <c r="L8" s="118"/>
      <c r="M8" s="118"/>
    </row>
    <row r="9" spans="1:15" ht="39.75" customHeight="1" thickBot="1" x14ac:dyDescent="0.4">
      <c r="A9" s="193" t="s">
        <v>61</v>
      </c>
      <c r="B9" s="193"/>
      <c r="C9" s="193"/>
      <c r="D9" s="193"/>
      <c r="E9" s="193"/>
      <c r="F9" s="193"/>
      <c r="G9" s="193"/>
      <c r="H9" s="50"/>
      <c r="J9" s="163" t="s">
        <v>212</v>
      </c>
      <c r="K9" s="164"/>
      <c r="L9" s="164"/>
      <c r="M9" s="165"/>
    </row>
    <row r="10" spans="1:15" ht="15" customHeight="1" x14ac:dyDescent="0.55000000000000004">
      <c r="A10" s="71"/>
      <c r="B10" s="62"/>
      <c r="C10" s="62"/>
      <c r="D10" s="66"/>
      <c r="E10" s="66"/>
      <c r="F10" s="66"/>
      <c r="G10" s="66"/>
      <c r="H10" s="34"/>
      <c r="J10" s="118"/>
      <c r="K10" s="118"/>
      <c r="L10" s="118"/>
      <c r="M10" s="118"/>
    </row>
    <row r="11" spans="1:15" ht="18" customHeight="1" x14ac:dyDescent="0.55000000000000004">
      <c r="A11" s="71"/>
      <c r="B11" s="194" t="s">
        <v>64</v>
      </c>
      <c r="C11" s="194"/>
      <c r="D11" s="194"/>
      <c r="E11" s="194"/>
      <c r="F11" s="194"/>
      <c r="G11" s="194"/>
      <c r="H11" s="53"/>
      <c r="J11" s="118"/>
      <c r="K11" s="118"/>
      <c r="L11" s="118"/>
      <c r="M11" s="118"/>
    </row>
    <row r="12" spans="1:15" ht="16.5" x14ac:dyDescent="0.45">
      <c r="A12" s="62"/>
      <c r="B12" s="202" t="s">
        <v>116</v>
      </c>
      <c r="C12" s="203"/>
      <c r="D12" s="201"/>
      <c r="E12" s="201"/>
      <c r="F12" s="201"/>
      <c r="G12" s="201"/>
      <c r="H12" s="51"/>
      <c r="J12" s="163" t="s">
        <v>57</v>
      </c>
      <c r="K12" s="164"/>
      <c r="L12" s="164"/>
      <c r="M12" s="165"/>
    </row>
    <row r="13" spans="1:15" ht="16.5" x14ac:dyDescent="0.45">
      <c r="A13" s="62"/>
      <c r="B13" s="202" t="s">
        <v>39</v>
      </c>
      <c r="C13" s="203"/>
      <c r="D13" s="201"/>
      <c r="E13" s="201"/>
      <c r="F13" s="201"/>
      <c r="G13" s="201"/>
      <c r="H13" s="51"/>
      <c r="J13" s="163" t="s">
        <v>99</v>
      </c>
      <c r="K13" s="164"/>
      <c r="L13" s="164"/>
      <c r="M13" s="165"/>
    </row>
    <row r="14" spans="1:15" ht="16.5" x14ac:dyDescent="0.45">
      <c r="A14" s="62"/>
      <c r="B14" s="204" t="s">
        <v>55</v>
      </c>
      <c r="C14" s="205"/>
      <c r="D14" s="209"/>
      <c r="E14" s="209"/>
      <c r="F14" s="209"/>
      <c r="G14" s="209"/>
      <c r="H14" s="52"/>
      <c r="J14" s="118"/>
      <c r="K14" s="118"/>
      <c r="L14" s="118"/>
      <c r="M14" s="118"/>
    </row>
    <row r="15" spans="1:15" ht="16.5" x14ac:dyDescent="0.45">
      <c r="A15" s="62"/>
      <c r="B15" s="204" t="s">
        <v>56</v>
      </c>
      <c r="C15" s="205"/>
      <c r="D15" s="217" t="s">
        <v>40</v>
      </c>
      <c r="E15" s="217"/>
      <c r="F15" s="217"/>
      <c r="G15" s="217"/>
      <c r="J15" s="118"/>
      <c r="K15" s="118"/>
      <c r="L15" s="118"/>
      <c r="M15" s="118"/>
    </row>
    <row r="16" spans="1:15" ht="16.5" x14ac:dyDescent="0.45">
      <c r="A16" s="62"/>
      <c r="B16" s="72"/>
      <c r="C16" s="72"/>
      <c r="D16" s="70"/>
      <c r="E16" s="70"/>
      <c r="F16" s="70"/>
      <c r="G16" s="70"/>
      <c r="J16" s="118"/>
      <c r="K16" s="118"/>
      <c r="L16" s="118"/>
      <c r="M16" s="118"/>
    </row>
    <row r="17" spans="1:29" s="32" customFormat="1" ht="15" customHeight="1" outlineLevel="1" x14ac:dyDescent="0.45">
      <c r="A17" s="62"/>
      <c r="B17" s="73"/>
      <c r="C17" s="73"/>
      <c r="D17" s="74"/>
      <c r="E17" s="74"/>
      <c r="F17" s="74"/>
      <c r="G17" s="74"/>
      <c r="H17" s="38"/>
      <c r="I17" s="33"/>
      <c r="J17" s="118"/>
      <c r="K17" s="118"/>
      <c r="L17" s="118"/>
      <c r="M17" s="118"/>
      <c r="N17" s="41"/>
      <c r="O17" s="41"/>
      <c r="P17" s="41"/>
      <c r="Q17" s="41"/>
      <c r="R17" s="41"/>
      <c r="S17" s="41"/>
      <c r="T17" s="46"/>
      <c r="U17" s="59"/>
      <c r="V17" s="59"/>
      <c r="W17" s="49"/>
      <c r="X17" s="49"/>
      <c r="Y17" s="49"/>
      <c r="Z17" s="49"/>
      <c r="AA17" s="49"/>
      <c r="AB17" s="49"/>
      <c r="AC17" s="49"/>
    </row>
    <row r="18" spans="1:29" s="32" customFormat="1" ht="15" customHeight="1" outlineLevel="1" x14ac:dyDescent="0.45">
      <c r="A18" s="62"/>
      <c r="B18" s="195" t="s">
        <v>59</v>
      </c>
      <c r="C18" s="196"/>
      <c r="D18" s="196"/>
      <c r="E18" s="196"/>
      <c r="F18" s="196"/>
      <c r="G18" s="197"/>
      <c r="H18" s="53"/>
      <c r="I18" s="33"/>
      <c r="J18" s="118"/>
      <c r="K18" s="125"/>
      <c r="L18" s="118"/>
      <c r="M18" s="118"/>
      <c r="N18" s="41"/>
      <c r="O18" s="41"/>
      <c r="P18" s="41"/>
      <c r="Q18" s="41"/>
      <c r="R18" s="41"/>
      <c r="S18" s="41"/>
      <c r="T18" s="46"/>
      <c r="U18" s="59"/>
      <c r="V18" s="59"/>
      <c r="W18" s="49"/>
      <c r="X18" s="49"/>
      <c r="Y18" s="49"/>
      <c r="Z18" s="49"/>
      <c r="AA18" s="49"/>
      <c r="AB18" s="49"/>
      <c r="AC18" s="49"/>
    </row>
    <row r="19" spans="1:29" s="32" customFormat="1" ht="15" customHeight="1" outlineLevel="1" x14ac:dyDescent="0.45">
      <c r="A19" s="62"/>
      <c r="B19" s="75" t="s">
        <v>63</v>
      </c>
      <c r="C19" s="75" t="s">
        <v>48</v>
      </c>
      <c r="D19" s="214"/>
      <c r="E19" s="215"/>
      <c r="F19" s="215"/>
      <c r="G19" s="216"/>
      <c r="H19" s="54"/>
      <c r="I19" s="33"/>
      <c r="J19" s="163" t="s">
        <v>168</v>
      </c>
      <c r="K19" s="164"/>
      <c r="L19" s="164"/>
      <c r="M19" s="165"/>
      <c r="N19" s="41"/>
      <c r="O19" s="41"/>
      <c r="P19" s="41"/>
      <c r="Q19" s="41"/>
      <c r="R19" s="41"/>
      <c r="S19" s="41"/>
      <c r="T19" s="46"/>
      <c r="U19" s="59"/>
      <c r="V19" s="59"/>
      <c r="W19" s="49"/>
      <c r="X19" s="49"/>
      <c r="Y19" s="49"/>
      <c r="Z19" s="49"/>
      <c r="AA19" s="49"/>
      <c r="AB19" s="49"/>
      <c r="AC19" s="49"/>
    </row>
    <row r="20" spans="1:29" s="32" customFormat="1" ht="15" customHeight="1" outlineLevel="1" x14ac:dyDescent="0.45">
      <c r="A20" s="62"/>
      <c r="B20" s="76" t="s">
        <v>49</v>
      </c>
      <c r="C20" s="77"/>
      <c r="D20" s="187"/>
      <c r="E20" s="213"/>
      <c r="F20" s="213"/>
      <c r="G20" s="188"/>
      <c r="H20" s="35"/>
      <c r="I20" s="33"/>
      <c r="J20" s="166" t="s">
        <v>167</v>
      </c>
      <c r="K20" s="167"/>
      <c r="L20" s="167"/>
      <c r="M20" s="168"/>
      <c r="N20" s="41"/>
      <c r="O20" s="41"/>
      <c r="P20" s="41"/>
      <c r="Q20" s="41"/>
      <c r="R20" s="41"/>
      <c r="S20" s="41"/>
      <c r="T20" s="46"/>
      <c r="U20" s="59"/>
      <c r="V20" s="59"/>
      <c r="W20" s="49"/>
      <c r="X20" s="49"/>
      <c r="Y20" s="49"/>
      <c r="Z20" s="49"/>
      <c r="AA20" s="49"/>
      <c r="AB20" s="49"/>
      <c r="AC20" s="49"/>
    </row>
    <row r="21" spans="1:29" s="32" customFormat="1" ht="15" customHeight="1" outlineLevel="1" x14ac:dyDescent="0.45">
      <c r="A21" s="62"/>
      <c r="B21" s="76" t="s">
        <v>50</v>
      </c>
      <c r="C21" s="77"/>
      <c r="D21" s="187"/>
      <c r="E21" s="213"/>
      <c r="F21" s="213"/>
      <c r="G21" s="188"/>
      <c r="H21" s="35"/>
      <c r="I21" s="33"/>
      <c r="J21" s="166" t="s">
        <v>167</v>
      </c>
      <c r="K21" s="167"/>
      <c r="L21" s="167"/>
      <c r="M21" s="168"/>
      <c r="N21" s="41"/>
      <c r="O21" s="41"/>
      <c r="P21" s="41"/>
      <c r="Q21" s="41"/>
      <c r="R21" s="41"/>
      <c r="S21" s="41"/>
      <c r="T21" s="46"/>
      <c r="U21" s="59"/>
      <c r="V21" s="59"/>
      <c r="W21" s="49"/>
      <c r="X21" s="49"/>
      <c r="Y21" s="49"/>
      <c r="Z21" s="49"/>
      <c r="AA21" s="49"/>
      <c r="AB21" s="49"/>
      <c r="AC21" s="49"/>
    </row>
    <row r="22" spans="1:29" s="32" customFormat="1" ht="15" customHeight="1" outlineLevel="1" x14ac:dyDescent="0.45">
      <c r="A22" s="62"/>
      <c r="B22" s="73"/>
      <c r="C22" s="73"/>
      <c r="D22" s="74"/>
      <c r="E22" s="74"/>
      <c r="F22" s="74"/>
      <c r="G22" s="74"/>
      <c r="H22" s="38"/>
      <c r="I22" s="33"/>
      <c r="J22" s="118"/>
      <c r="K22" s="118"/>
      <c r="L22" s="118"/>
      <c r="M22" s="118"/>
      <c r="N22" s="41"/>
      <c r="O22" s="41"/>
      <c r="P22" s="41"/>
      <c r="Q22" s="41"/>
      <c r="R22" s="41"/>
      <c r="S22" s="41"/>
      <c r="T22" s="46"/>
      <c r="U22" s="59"/>
      <c r="V22" s="59"/>
      <c r="W22" s="49"/>
      <c r="X22" s="49"/>
      <c r="Y22" s="49"/>
      <c r="Z22" s="49"/>
      <c r="AA22" s="49"/>
      <c r="AB22" s="49"/>
      <c r="AC22" s="49"/>
    </row>
    <row r="23" spans="1:29" ht="15" customHeight="1" x14ac:dyDescent="0.45">
      <c r="A23" s="62"/>
      <c r="B23" s="195" t="s">
        <v>65</v>
      </c>
      <c r="C23" s="196"/>
      <c r="D23" s="196"/>
      <c r="E23" s="196"/>
      <c r="F23" s="196"/>
      <c r="G23" s="197"/>
      <c r="H23" s="53"/>
      <c r="J23" s="118"/>
      <c r="K23" s="118"/>
      <c r="L23" s="118"/>
      <c r="M23" s="118"/>
    </row>
    <row r="24" spans="1:29" ht="59.25" customHeight="1" x14ac:dyDescent="0.45">
      <c r="A24" s="62"/>
      <c r="B24" s="78" t="s">
        <v>27</v>
      </c>
      <c r="C24" s="79" t="s">
        <v>46</v>
      </c>
      <c r="D24" s="206"/>
      <c r="E24" s="207"/>
      <c r="F24" s="207"/>
      <c r="G24" s="208"/>
      <c r="H24" s="40"/>
      <c r="J24" s="163" t="s">
        <v>139</v>
      </c>
      <c r="K24" s="164"/>
      <c r="L24" s="164"/>
      <c r="M24" s="165"/>
      <c r="O24" s="41" t="s">
        <v>100</v>
      </c>
    </row>
    <row r="25" spans="1:29" ht="49.5" customHeight="1" x14ac:dyDescent="0.45">
      <c r="A25" s="62"/>
      <c r="B25" s="78" t="s">
        <v>28</v>
      </c>
      <c r="C25" s="79" t="s">
        <v>47</v>
      </c>
      <c r="D25" s="206"/>
      <c r="E25" s="207"/>
      <c r="F25" s="207"/>
      <c r="G25" s="208"/>
      <c r="H25" s="40"/>
      <c r="J25" s="163" t="s">
        <v>122</v>
      </c>
      <c r="K25" s="164"/>
      <c r="L25" s="164"/>
      <c r="M25" s="165"/>
      <c r="O25" s="41" t="s">
        <v>101</v>
      </c>
    </row>
    <row r="26" spans="1:29" ht="46.5" customHeight="1" x14ac:dyDescent="0.45">
      <c r="A26" s="62"/>
      <c r="B26" s="78" t="s">
        <v>29</v>
      </c>
      <c r="C26" s="79" t="s">
        <v>45</v>
      </c>
      <c r="D26" s="206"/>
      <c r="E26" s="207"/>
      <c r="F26" s="207"/>
      <c r="G26" s="208"/>
      <c r="H26" s="40"/>
      <c r="J26" s="163" t="s">
        <v>123</v>
      </c>
      <c r="K26" s="164"/>
      <c r="L26" s="164"/>
      <c r="M26" s="165"/>
      <c r="O26" s="41" t="s">
        <v>102</v>
      </c>
    </row>
    <row r="27" spans="1:29" ht="39" customHeight="1" x14ac:dyDescent="0.45">
      <c r="A27" s="62"/>
      <c r="B27" s="78" t="s">
        <v>30</v>
      </c>
      <c r="C27" s="79" t="s">
        <v>54</v>
      </c>
      <c r="D27" s="206"/>
      <c r="E27" s="207"/>
      <c r="F27" s="207"/>
      <c r="G27" s="208"/>
      <c r="H27" s="40"/>
      <c r="J27" s="163" t="s">
        <v>140</v>
      </c>
      <c r="K27" s="164"/>
      <c r="L27" s="164"/>
      <c r="M27" s="165"/>
      <c r="O27" s="41" t="s">
        <v>103</v>
      </c>
    </row>
    <row r="28" spans="1:29" ht="16.5" x14ac:dyDescent="0.45">
      <c r="A28" s="62"/>
      <c r="B28" s="78" t="s">
        <v>31</v>
      </c>
      <c r="C28" s="79" t="s">
        <v>53</v>
      </c>
      <c r="D28" s="198"/>
      <c r="E28" s="199"/>
      <c r="F28" s="199"/>
      <c r="G28" s="200"/>
      <c r="H28" s="55"/>
      <c r="J28" s="163" t="s">
        <v>211</v>
      </c>
      <c r="K28" s="164"/>
      <c r="L28" s="164"/>
      <c r="M28" s="165"/>
      <c r="O28" s="41" t="s">
        <v>104</v>
      </c>
    </row>
    <row r="29" spans="1:29" ht="16.5" x14ac:dyDescent="0.45">
      <c r="A29" s="62"/>
      <c r="B29" s="80"/>
      <c r="C29" s="80"/>
      <c r="D29" s="81"/>
      <c r="E29" s="81"/>
      <c r="F29" s="81"/>
      <c r="G29" s="81"/>
      <c r="H29" s="40"/>
      <c r="J29" s="122"/>
      <c r="K29" s="122"/>
      <c r="L29" s="122"/>
      <c r="M29" s="122"/>
      <c r="O29" s="41" t="s">
        <v>105</v>
      </c>
    </row>
    <row r="30" spans="1:29" ht="16.5" x14ac:dyDescent="0.45">
      <c r="A30" s="62"/>
      <c r="B30" s="210" t="s">
        <v>118</v>
      </c>
      <c r="C30" s="211"/>
      <c r="D30" s="211"/>
      <c r="E30" s="211"/>
      <c r="F30" s="211"/>
      <c r="G30" s="212"/>
      <c r="H30" s="60"/>
      <c r="J30" s="122"/>
      <c r="K30" s="122"/>
      <c r="L30" s="122"/>
      <c r="M30" s="122"/>
      <c r="O30" s="41" t="s">
        <v>106</v>
      </c>
    </row>
    <row r="31" spans="1:29" ht="16.5" x14ac:dyDescent="0.45">
      <c r="A31" s="62"/>
      <c r="B31" s="159" t="s">
        <v>119</v>
      </c>
      <c r="C31" s="169"/>
      <c r="D31" s="169"/>
      <c r="E31" s="169"/>
      <c r="F31" s="169"/>
      <c r="G31" s="160"/>
      <c r="H31" s="53"/>
      <c r="J31" s="122"/>
      <c r="K31" s="122"/>
      <c r="L31" s="122"/>
      <c r="M31" s="122"/>
      <c r="O31" s="41" t="s">
        <v>107</v>
      </c>
    </row>
    <row r="32" spans="1:29" ht="37.5" customHeight="1" outlineLevel="1" x14ac:dyDescent="0.45">
      <c r="A32" s="62"/>
      <c r="B32" s="105" t="s">
        <v>66</v>
      </c>
      <c r="C32" s="105" t="s">
        <v>44</v>
      </c>
      <c r="D32" s="105" t="s">
        <v>4</v>
      </c>
      <c r="E32" s="105" t="s">
        <v>8</v>
      </c>
      <c r="F32" s="105" t="s">
        <v>41</v>
      </c>
      <c r="G32" s="105" t="s">
        <v>42</v>
      </c>
      <c r="H32" s="54"/>
      <c r="J32" s="123"/>
      <c r="K32" s="123"/>
      <c r="L32" s="123"/>
      <c r="M32" s="123"/>
      <c r="O32" s="41" t="s">
        <v>108</v>
      </c>
    </row>
    <row r="33" spans="1:14" ht="16.5" outlineLevel="1" collapsed="1" x14ac:dyDescent="0.45">
      <c r="A33" s="62"/>
      <c r="B33" s="106" t="s">
        <v>60</v>
      </c>
      <c r="C33" s="107" t="s">
        <v>180</v>
      </c>
      <c r="D33" s="108"/>
      <c r="E33" s="108"/>
      <c r="F33" s="108"/>
      <c r="G33" s="109"/>
      <c r="H33" s="56"/>
      <c r="J33" s="123"/>
      <c r="K33" s="123"/>
      <c r="L33" s="123"/>
      <c r="M33" s="123"/>
      <c r="N33" s="96"/>
    </row>
    <row r="34" spans="1:14" ht="16.5" hidden="1" outlineLevel="2" x14ac:dyDescent="0.45">
      <c r="A34" s="62"/>
      <c r="B34" s="106" t="s">
        <v>75</v>
      </c>
      <c r="C34" s="110" t="s">
        <v>181</v>
      </c>
      <c r="D34" s="108"/>
      <c r="E34" s="108"/>
      <c r="F34" s="108"/>
      <c r="G34" s="109"/>
      <c r="H34" s="56"/>
      <c r="J34" s="123"/>
      <c r="K34" s="123"/>
      <c r="L34" s="123"/>
      <c r="M34" s="123"/>
      <c r="N34" s="96"/>
    </row>
    <row r="35" spans="1:14" ht="16.5" hidden="1" outlineLevel="2" x14ac:dyDescent="0.45">
      <c r="A35" s="62"/>
      <c r="B35" s="106" t="s">
        <v>76</v>
      </c>
      <c r="C35" s="110" t="s">
        <v>182</v>
      </c>
      <c r="D35" s="108"/>
      <c r="E35" s="108"/>
      <c r="F35" s="108"/>
      <c r="G35" s="109"/>
      <c r="H35" s="56"/>
      <c r="J35" s="123"/>
      <c r="K35" s="123"/>
      <c r="L35" s="123"/>
      <c r="M35" s="123"/>
      <c r="N35" s="96"/>
    </row>
    <row r="36" spans="1:14" ht="16.5" hidden="1" outlineLevel="2" x14ac:dyDescent="0.45">
      <c r="A36" s="62"/>
      <c r="B36" s="106" t="s">
        <v>183</v>
      </c>
      <c r="C36" s="110" t="s">
        <v>184</v>
      </c>
      <c r="D36" s="108"/>
      <c r="E36" s="108"/>
      <c r="F36" s="108"/>
      <c r="G36" s="109"/>
      <c r="H36" s="56"/>
      <c r="J36" s="123"/>
      <c r="K36" s="123"/>
      <c r="L36" s="123"/>
      <c r="M36" s="123"/>
      <c r="N36" s="96"/>
    </row>
    <row r="37" spans="1:14" ht="16.5" outlineLevel="1" collapsed="1" x14ac:dyDescent="0.45">
      <c r="A37" s="62"/>
      <c r="B37" s="106" t="s">
        <v>68</v>
      </c>
      <c r="C37" s="107" t="s">
        <v>67</v>
      </c>
      <c r="D37" s="108"/>
      <c r="E37" s="108"/>
      <c r="F37" s="108"/>
      <c r="G37" s="109"/>
      <c r="H37" s="56"/>
      <c r="J37" s="123"/>
      <c r="K37" s="123"/>
      <c r="L37" s="123"/>
      <c r="M37" s="123"/>
    </row>
    <row r="38" spans="1:14" ht="33" hidden="1" outlineLevel="2" x14ac:dyDescent="0.45">
      <c r="A38" s="62"/>
      <c r="B38" s="106" t="s">
        <v>185</v>
      </c>
      <c r="C38" s="110" t="s">
        <v>89</v>
      </c>
      <c r="D38" s="108"/>
      <c r="E38" s="108"/>
      <c r="F38" s="108"/>
      <c r="G38" s="109"/>
      <c r="H38" s="56"/>
      <c r="J38" s="123"/>
      <c r="K38" s="123"/>
      <c r="L38" s="123"/>
      <c r="M38" s="123"/>
    </row>
    <row r="39" spans="1:14" ht="16.5" hidden="1" outlineLevel="2" x14ac:dyDescent="0.45">
      <c r="A39" s="62"/>
      <c r="B39" s="106" t="s">
        <v>186</v>
      </c>
      <c r="C39" s="110" t="s">
        <v>91</v>
      </c>
      <c r="D39" s="108"/>
      <c r="E39" s="108"/>
      <c r="F39" s="108"/>
      <c r="G39" s="109"/>
      <c r="H39" s="56"/>
      <c r="J39" s="123"/>
      <c r="K39" s="123"/>
      <c r="L39" s="123"/>
      <c r="M39" s="123"/>
    </row>
    <row r="40" spans="1:14" ht="16.5" outlineLevel="1" collapsed="1" x14ac:dyDescent="0.45">
      <c r="A40" s="62"/>
      <c r="B40" s="106" t="s">
        <v>72</v>
      </c>
      <c r="C40" s="107" t="s">
        <v>69</v>
      </c>
      <c r="D40" s="108"/>
      <c r="E40" s="108"/>
      <c r="F40" s="108"/>
      <c r="G40" s="109"/>
      <c r="H40" s="56"/>
      <c r="J40" s="123"/>
      <c r="K40" s="123"/>
      <c r="L40" s="123"/>
      <c r="M40" s="123"/>
    </row>
    <row r="41" spans="1:14" ht="16.5" hidden="1" outlineLevel="2" x14ac:dyDescent="0.45">
      <c r="A41" s="62"/>
      <c r="B41" s="106" t="s">
        <v>51</v>
      </c>
      <c r="C41" s="107" t="s">
        <v>52</v>
      </c>
      <c r="D41" s="108"/>
      <c r="E41" s="108"/>
      <c r="F41" s="108"/>
      <c r="G41" s="109"/>
      <c r="H41" s="56"/>
      <c r="J41" s="123"/>
      <c r="K41" s="123"/>
      <c r="L41" s="123"/>
      <c r="M41" s="123"/>
    </row>
    <row r="42" spans="1:14" ht="16.5" outlineLevel="1" collapsed="1" x14ac:dyDescent="0.45">
      <c r="A42" s="62"/>
      <c r="B42" s="106" t="s">
        <v>73</v>
      </c>
      <c r="C42" s="107" t="s">
        <v>70</v>
      </c>
      <c r="D42" s="108"/>
      <c r="E42" s="108"/>
      <c r="F42" s="108"/>
      <c r="G42" s="109"/>
      <c r="H42" s="56"/>
      <c r="J42" s="123"/>
      <c r="K42" s="123"/>
      <c r="L42" s="123"/>
      <c r="M42" s="123"/>
    </row>
    <row r="43" spans="1:14" ht="16.5" hidden="1" outlineLevel="2" x14ac:dyDescent="0.45">
      <c r="A43" s="62"/>
      <c r="B43" s="106" t="s">
        <v>51</v>
      </c>
      <c r="C43" s="107" t="s">
        <v>52</v>
      </c>
      <c r="D43" s="108"/>
      <c r="E43" s="108"/>
      <c r="F43" s="108"/>
      <c r="G43" s="109"/>
      <c r="H43" s="56"/>
      <c r="J43" s="123"/>
      <c r="K43" s="123"/>
      <c r="L43" s="123"/>
      <c r="M43" s="123"/>
    </row>
    <row r="44" spans="1:14" ht="16.5" outlineLevel="1" collapsed="1" x14ac:dyDescent="0.45">
      <c r="A44" s="62"/>
      <c r="B44" s="106" t="s">
        <v>74</v>
      </c>
      <c r="C44" s="107" t="s">
        <v>71</v>
      </c>
      <c r="D44" s="108"/>
      <c r="E44" s="108"/>
      <c r="F44" s="108"/>
      <c r="G44" s="109"/>
      <c r="H44" s="56"/>
      <c r="J44" s="123"/>
      <c r="K44" s="123"/>
      <c r="L44" s="123"/>
      <c r="M44" s="123"/>
    </row>
    <row r="45" spans="1:14" ht="16.5" hidden="1" outlineLevel="2" x14ac:dyDescent="0.45">
      <c r="A45" s="62"/>
      <c r="B45" s="106" t="s">
        <v>77</v>
      </c>
      <c r="C45" s="110" t="s">
        <v>78</v>
      </c>
      <c r="D45" s="108"/>
      <c r="E45" s="108"/>
      <c r="F45" s="108"/>
      <c r="G45" s="109"/>
      <c r="H45" s="56"/>
      <c r="J45" s="123"/>
      <c r="K45" s="123"/>
      <c r="L45" s="123"/>
      <c r="M45" s="123"/>
    </row>
    <row r="46" spans="1:14" ht="16.5" hidden="1" outlineLevel="2" x14ac:dyDescent="0.45">
      <c r="A46" s="62"/>
      <c r="B46" s="106" t="s">
        <v>80</v>
      </c>
      <c r="C46" s="110" t="s">
        <v>92</v>
      </c>
      <c r="D46" s="108"/>
      <c r="E46" s="108"/>
      <c r="F46" s="108"/>
      <c r="G46" s="109"/>
      <c r="H46" s="56"/>
      <c r="J46" s="123"/>
      <c r="K46" s="123"/>
      <c r="L46" s="123"/>
      <c r="M46" s="123"/>
    </row>
    <row r="47" spans="1:14" ht="16.5" hidden="1" outlineLevel="2" x14ac:dyDescent="0.45">
      <c r="A47" s="62"/>
      <c r="B47" s="106" t="s">
        <v>187</v>
      </c>
      <c r="C47" s="110" t="s">
        <v>79</v>
      </c>
      <c r="D47" s="108"/>
      <c r="E47" s="108"/>
      <c r="F47" s="108"/>
      <c r="G47" s="109"/>
      <c r="H47" s="56"/>
      <c r="J47" s="123"/>
      <c r="K47" s="123"/>
      <c r="L47" s="123"/>
      <c r="M47" s="123"/>
    </row>
    <row r="48" spans="1:14" ht="16.5" outlineLevel="1" collapsed="1" x14ac:dyDescent="0.45">
      <c r="A48" s="62"/>
      <c r="B48" s="106" t="s">
        <v>81</v>
      </c>
      <c r="C48" s="107" t="s">
        <v>95</v>
      </c>
      <c r="D48" s="108"/>
      <c r="E48" s="108"/>
      <c r="F48" s="108"/>
      <c r="G48" s="109"/>
      <c r="H48" s="56"/>
      <c r="J48" s="123"/>
      <c r="K48" s="123"/>
      <c r="L48" s="123"/>
      <c r="M48" s="123"/>
    </row>
    <row r="49" spans="1:21" ht="35.25" hidden="1" customHeight="1" outlineLevel="2" x14ac:dyDescent="0.45">
      <c r="A49" s="62"/>
      <c r="B49" s="106" t="s">
        <v>188</v>
      </c>
      <c r="C49" s="110" t="s">
        <v>93</v>
      </c>
      <c r="D49" s="108"/>
      <c r="E49" s="108"/>
      <c r="F49" s="108"/>
      <c r="G49" s="109"/>
      <c r="H49" s="56"/>
      <c r="J49" s="123"/>
      <c r="K49" s="123"/>
      <c r="L49" s="123"/>
      <c r="M49" s="123"/>
    </row>
    <row r="50" spans="1:21" ht="33" hidden="1" outlineLevel="2" x14ac:dyDescent="0.45">
      <c r="A50" s="62"/>
      <c r="B50" s="106" t="s">
        <v>189</v>
      </c>
      <c r="C50" s="110" t="s">
        <v>96</v>
      </c>
      <c r="D50" s="108"/>
      <c r="E50" s="108"/>
      <c r="F50" s="108"/>
      <c r="G50" s="109"/>
      <c r="H50" s="56"/>
      <c r="J50" s="123"/>
      <c r="K50" s="123"/>
      <c r="L50" s="123"/>
      <c r="M50" s="123"/>
    </row>
    <row r="51" spans="1:21" ht="16.5" outlineLevel="1" x14ac:dyDescent="0.45">
      <c r="A51" s="62"/>
      <c r="B51" s="106" t="s">
        <v>82</v>
      </c>
      <c r="C51" s="107" t="s">
        <v>94</v>
      </c>
      <c r="D51" s="108"/>
      <c r="E51" s="108"/>
      <c r="F51" s="108"/>
      <c r="G51" s="109"/>
      <c r="H51" s="56"/>
      <c r="J51" s="123"/>
      <c r="K51" s="123"/>
      <c r="L51" s="123"/>
      <c r="M51" s="123"/>
    </row>
    <row r="52" spans="1:21" ht="16.5" outlineLevel="1" x14ac:dyDescent="0.45">
      <c r="A52" s="62"/>
      <c r="B52" s="106" t="s">
        <v>84</v>
      </c>
      <c r="C52" s="107" t="s">
        <v>83</v>
      </c>
      <c r="D52" s="108"/>
      <c r="E52" s="108"/>
      <c r="F52" s="108"/>
      <c r="G52" s="109"/>
      <c r="H52" s="56"/>
      <c r="J52" s="123"/>
      <c r="K52" s="123"/>
      <c r="L52" s="123"/>
      <c r="M52" s="123"/>
    </row>
    <row r="53" spans="1:21" ht="16.5" outlineLevel="2" x14ac:dyDescent="0.45">
      <c r="A53" s="62"/>
      <c r="B53" s="106" t="s">
        <v>190</v>
      </c>
      <c r="C53" s="110" t="s">
        <v>97</v>
      </c>
      <c r="D53" s="108"/>
      <c r="E53" s="108"/>
      <c r="F53" s="108"/>
      <c r="G53" s="109"/>
      <c r="H53" s="56"/>
      <c r="J53" s="123"/>
      <c r="K53" s="123"/>
      <c r="L53" s="123"/>
      <c r="M53" s="123"/>
    </row>
    <row r="54" spans="1:21" ht="16.5" outlineLevel="2" x14ac:dyDescent="0.45">
      <c r="A54" s="62"/>
      <c r="B54" s="106" t="s">
        <v>191</v>
      </c>
      <c r="C54" s="110" t="s">
        <v>86</v>
      </c>
      <c r="D54" s="108"/>
      <c r="E54" s="108"/>
      <c r="F54" s="108"/>
      <c r="G54" s="109"/>
      <c r="H54" s="56"/>
      <c r="J54" s="123"/>
      <c r="K54" s="123"/>
      <c r="L54" s="123"/>
      <c r="M54" s="123"/>
    </row>
    <row r="55" spans="1:21" ht="16.5" outlineLevel="2" x14ac:dyDescent="0.45">
      <c r="A55" s="62"/>
      <c r="B55" s="106" t="s">
        <v>192</v>
      </c>
      <c r="C55" s="110" t="s">
        <v>87</v>
      </c>
      <c r="D55" s="108"/>
      <c r="E55" s="108"/>
      <c r="F55" s="108"/>
      <c r="G55" s="109"/>
      <c r="H55" s="56"/>
      <c r="J55" s="123"/>
      <c r="K55" s="123"/>
      <c r="L55" s="123"/>
      <c r="M55" s="123"/>
    </row>
    <row r="56" spans="1:21" ht="16.5" outlineLevel="2" x14ac:dyDescent="0.45">
      <c r="A56" s="62"/>
      <c r="B56" s="106" t="s">
        <v>193</v>
      </c>
      <c r="C56" s="107" t="s">
        <v>157</v>
      </c>
      <c r="D56" s="108"/>
      <c r="E56" s="108"/>
      <c r="F56" s="108"/>
      <c r="G56" s="109"/>
      <c r="H56" s="56"/>
      <c r="J56" s="163" t="s">
        <v>166</v>
      </c>
      <c r="K56" s="164"/>
      <c r="L56" s="164"/>
      <c r="M56" s="165"/>
    </row>
    <row r="57" spans="1:21" ht="16.5" outlineLevel="1" x14ac:dyDescent="0.45">
      <c r="A57" s="62"/>
      <c r="B57" s="106" t="s">
        <v>85</v>
      </c>
      <c r="C57" s="107" t="s">
        <v>158</v>
      </c>
      <c r="D57" s="108"/>
      <c r="E57" s="108"/>
      <c r="F57" s="108"/>
      <c r="G57" s="109"/>
      <c r="H57" s="56"/>
      <c r="J57" s="163" t="s">
        <v>165</v>
      </c>
      <c r="K57" s="164"/>
      <c r="L57" s="164"/>
      <c r="M57" s="165"/>
      <c r="T57" s="36"/>
    </row>
    <row r="58" spans="1:21" ht="15" customHeight="1" outlineLevel="1" x14ac:dyDescent="0.45">
      <c r="A58" s="62"/>
      <c r="B58" s="106" t="s">
        <v>88</v>
      </c>
      <c r="C58" s="107" t="s">
        <v>98</v>
      </c>
      <c r="D58" s="108"/>
      <c r="E58" s="108"/>
      <c r="F58" s="108"/>
      <c r="G58" s="109"/>
      <c r="H58" s="56"/>
    </row>
    <row r="59" spans="1:21" ht="16.5" x14ac:dyDescent="0.45">
      <c r="A59" s="62"/>
      <c r="B59" s="159" t="s">
        <v>124</v>
      </c>
      <c r="C59" s="169"/>
      <c r="D59" s="169"/>
      <c r="E59" s="169"/>
      <c r="F59" s="169"/>
      <c r="G59" s="160"/>
      <c r="H59" s="53"/>
    </row>
    <row r="60" spans="1:21" ht="33" outlineLevel="1" x14ac:dyDescent="0.45">
      <c r="A60" s="62"/>
      <c r="B60" s="82" t="s">
        <v>66</v>
      </c>
      <c r="C60" s="82" t="s">
        <v>44</v>
      </c>
      <c r="D60" s="82" t="s">
        <v>4</v>
      </c>
      <c r="E60" s="82" t="s">
        <v>8</v>
      </c>
      <c r="F60" s="82" t="s">
        <v>41</v>
      </c>
      <c r="G60" s="82" t="s">
        <v>42</v>
      </c>
      <c r="H60" s="54"/>
      <c r="U60" s="33"/>
    </row>
    <row r="61" spans="1:21" ht="16.5" outlineLevel="1" collapsed="1" x14ac:dyDescent="0.45">
      <c r="A61" s="62"/>
      <c r="B61" s="75" t="s">
        <v>141</v>
      </c>
      <c r="C61" s="83" t="s">
        <v>125</v>
      </c>
      <c r="D61" s="84"/>
      <c r="E61" s="84"/>
      <c r="F61" s="84"/>
      <c r="G61" s="85"/>
      <c r="H61" s="56"/>
    </row>
    <row r="62" spans="1:21" ht="16.5" hidden="1" outlineLevel="2" x14ac:dyDescent="0.45">
      <c r="A62" s="62"/>
      <c r="B62" s="75" t="s">
        <v>142</v>
      </c>
      <c r="C62" s="86" t="s">
        <v>126</v>
      </c>
      <c r="D62" s="84"/>
      <c r="E62" s="84"/>
      <c r="F62" s="84"/>
      <c r="G62" s="85"/>
      <c r="H62" s="56"/>
    </row>
    <row r="63" spans="1:21" ht="16.5" hidden="1" outlineLevel="2" x14ac:dyDescent="0.45">
      <c r="A63" s="62"/>
      <c r="B63" s="75" t="s">
        <v>143</v>
      </c>
      <c r="C63" s="86" t="s">
        <v>112</v>
      </c>
      <c r="D63" s="84"/>
      <c r="E63" s="84"/>
      <c r="F63" s="84"/>
      <c r="G63" s="85"/>
      <c r="H63" s="56"/>
    </row>
    <row r="64" spans="1:21" ht="16.5" hidden="1" outlineLevel="2" x14ac:dyDescent="0.45">
      <c r="A64" s="62"/>
      <c r="B64" s="75" t="s">
        <v>210</v>
      </c>
      <c r="C64" s="86" t="s">
        <v>113</v>
      </c>
      <c r="D64" s="84"/>
      <c r="E64" s="84"/>
      <c r="F64" s="84"/>
      <c r="G64" s="85"/>
      <c r="H64" s="56"/>
    </row>
    <row r="65" spans="1:14" ht="16.5" hidden="1" outlineLevel="2" x14ac:dyDescent="0.45">
      <c r="A65" s="62"/>
      <c r="B65" s="75" t="s">
        <v>209</v>
      </c>
      <c r="C65" s="83" t="s">
        <v>114</v>
      </c>
      <c r="D65" s="84"/>
      <c r="E65" s="84"/>
      <c r="F65" s="84"/>
      <c r="G65" s="85"/>
      <c r="H65" s="56"/>
    </row>
    <row r="66" spans="1:14" ht="33" hidden="1" outlineLevel="2" x14ac:dyDescent="0.45">
      <c r="A66" s="62"/>
      <c r="B66" s="75" t="s">
        <v>143</v>
      </c>
      <c r="C66" s="83" t="s">
        <v>127</v>
      </c>
      <c r="D66" s="84"/>
      <c r="E66" s="84"/>
      <c r="F66" s="84"/>
      <c r="G66" s="85"/>
      <c r="H66" s="56"/>
      <c r="J66" s="184"/>
      <c r="K66" s="185"/>
      <c r="L66" s="185"/>
      <c r="M66" s="186"/>
    </row>
    <row r="67" spans="1:14" ht="16.5" outlineLevel="1" collapsed="1" x14ac:dyDescent="0.45">
      <c r="A67" s="62"/>
      <c r="B67" s="75" t="s">
        <v>144</v>
      </c>
      <c r="C67" s="83" t="s">
        <v>67</v>
      </c>
      <c r="D67" s="84"/>
      <c r="E67" s="84"/>
      <c r="F67" s="84"/>
      <c r="G67" s="85"/>
      <c r="H67" s="56"/>
    </row>
    <row r="68" spans="1:14" ht="33" hidden="1" outlineLevel="2" x14ac:dyDescent="0.45">
      <c r="A68" s="62"/>
      <c r="B68" s="75" t="s">
        <v>145</v>
      </c>
      <c r="C68" s="86" t="s">
        <v>89</v>
      </c>
      <c r="D68" s="84"/>
      <c r="E68" s="84"/>
      <c r="F68" s="84"/>
      <c r="G68" s="85"/>
      <c r="H68" s="56"/>
    </row>
    <row r="69" spans="1:14" ht="16.5" hidden="1" outlineLevel="2" x14ac:dyDescent="0.45">
      <c r="A69" s="62"/>
      <c r="B69" s="75" t="s">
        <v>146</v>
      </c>
      <c r="C69" s="86" t="s">
        <v>91</v>
      </c>
      <c r="D69" s="84"/>
      <c r="E69" s="84"/>
      <c r="F69" s="84"/>
      <c r="G69" s="85"/>
      <c r="H69" s="56"/>
    </row>
    <row r="70" spans="1:14" ht="16.5" outlineLevel="1" collapsed="1" x14ac:dyDescent="0.45">
      <c r="A70" s="62"/>
      <c r="B70" s="75" t="s">
        <v>147</v>
      </c>
      <c r="C70" s="86" t="s">
        <v>150</v>
      </c>
      <c r="D70" s="84"/>
      <c r="E70" s="84"/>
      <c r="F70" s="84"/>
      <c r="G70" s="85"/>
      <c r="H70" s="56"/>
      <c r="N70" s="96"/>
    </row>
    <row r="71" spans="1:14" ht="16.5" hidden="1" outlineLevel="2" x14ac:dyDescent="0.45">
      <c r="A71" s="62"/>
      <c r="B71" s="75" t="s">
        <v>160</v>
      </c>
      <c r="C71" s="86" t="s">
        <v>151</v>
      </c>
      <c r="D71" s="84"/>
      <c r="E71" s="84"/>
      <c r="F71" s="84"/>
      <c r="G71" s="85"/>
      <c r="H71" s="56"/>
      <c r="N71" s="96"/>
    </row>
    <row r="72" spans="1:14" ht="16.5" hidden="1" outlineLevel="2" x14ac:dyDescent="0.45">
      <c r="A72" s="62"/>
      <c r="B72" s="75" t="s">
        <v>161</v>
      </c>
      <c r="C72" s="83" t="s">
        <v>70</v>
      </c>
      <c r="D72" s="84"/>
      <c r="E72" s="84"/>
      <c r="F72" s="84"/>
      <c r="G72" s="85"/>
      <c r="H72" s="56"/>
      <c r="N72" s="96"/>
    </row>
    <row r="73" spans="1:14" ht="16.5" hidden="1" outlineLevel="2" x14ac:dyDescent="0.45">
      <c r="A73" s="62"/>
      <c r="B73" s="75" t="s">
        <v>194</v>
      </c>
      <c r="C73" s="86" t="s">
        <v>195</v>
      </c>
      <c r="D73" s="84"/>
      <c r="E73" s="84"/>
      <c r="F73" s="84"/>
      <c r="G73" s="85"/>
      <c r="H73" s="56"/>
      <c r="N73" s="96"/>
    </row>
    <row r="74" spans="1:14" ht="16.5" outlineLevel="1" x14ac:dyDescent="0.45">
      <c r="A74" s="62"/>
      <c r="B74" s="75" t="s">
        <v>148</v>
      </c>
      <c r="C74" s="83" t="s">
        <v>71</v>
      </c>
      <c r="D74" s="84"/>
      <c r="E74" s="84"/>
      <c r="F74" s="84"/>
      <c r="G74" s="85"/>
      <c r="H74" s="56"/>
      <c r="N74" s="96"/>
    </row>
    <row r="75" spans="1:14" ht="16.5" outlineLevel="2" x14ac:dyDescent="0.45">
      <c r="A75" s="62"/>
      <c r="B75" s="75" t="s">
        <v>196</v>
      </c>
      <c r="C75" s="86" t="s">
        <v>78</v>
      </c>
      <c r="D75" s="84"/>
      <c r="E75" s="84"/>
      <c r="F75" s="84"/>
      <c r="G75" s="85"/>
      <c r="H75" s="56"/>
      <c r="N75" s="96"/>
    </row>
    <row r="76" spans="1:14" ht="16.5" outlineLevel="2" x14ac:dyDescent="0.45">
      <c r="A76" s="62"/>
      <c r="B76" s="75" t="s">
        <v>197</v>
      </c>
      <c r="C76" s="86" t="s">
        <v>92</v>
      </c>
      <c r="D76" s="84"/>
      <c r="E76" s="84"/>
      <c r="F76" s="84"/>
      <c r="G76" s="85"/>
      <c r="H76" s="56"/>
      <c r="N76" s="96"/>
    </row>
    <row r="77" spans="1:14" ht="16.5" outlineLevel="2" x14ac:dyDescent="0.45">
      <c r="A77" s="62"/>
      <c r="B77" s="75" t="s">
        <v>198</v>
      </c>
      <c r="C77" s="86" t="s">
        <v>79</v>
      </c>
      <c r="D77" s="84"/>
      <c r="E77" s="84"/>
      <c r="F77" s="84"/>
      <c r="G77" s="85"/>
      <c r="H77" s="56"/>
      <c r="N77" s="96"/>
    </row>
    <row r="78" spans="1:14" ht="16.5" outlineLevel="1" x14ac:dyDescent="0.45">
      <c r="A78" s="62"/>
      <c r="B78" s="75" t="s">
        <v>149</v>
      </c>
      <c r="C78" s="86" t="s">
        <v>95</v>
      </c>
      <c r="D78" s="84"/>
      <c r="E78" s="84"/>
      <c r="F78" s="84"/>
      <c r="G78" s="85"/>
      <c r="H78" s="56"/>
      <c r="N78" s="96"/>
    </row>
    <row r="79" spans="1:14" ht="16.5" outlineLevel="2" x14ac:dyDescent="0.45">
      <c r="A79" s="62"/>
      <c r="B79" s="75" t="s">
        <v>162</v>
      </c>
      <c r="C79" s="86" t="s">
        <v>93</v>
      </c>
      <c r="D79" s="84"/>
      <c r="E79" s="84"/>
      <c r="F79" s="84"/>
      <c r="G79" s="85"/>
      <c r="H79" s="56"/>
      <c r="N79" s="96"/>
    </row>
    <row r="80" spans="1:14" ht="31.5" customHeight="1" outlineLevel="2" x14ac:dyDescent="0.45">
      <c r="A80" s="62"/>
      <c r="B80" s="75" t="s">
        <v>163</v>
      </c>
      <c r="C80" s="86" t="s">
        <v>96</v>
      </c>
      <c r="D80" s="84"/>
      <c r="E80" s="84"/>
      <c r="F80" s="84"/>
      <c r="G80" s="85"/>
      <c r="H80" s="56"/>
      <c r="N80" s="96"/>
    </row>
    <row r="81" spans="1:21" ht="17.25" customHeight="1" outlineLevel="1" x14ac:dyDescent="0.45">
      <c r="A81" s="62"/>
      <c r="B81" s="75" t="s">
        <v>152</v>
      </c>
      <c r="C81" s="86" t="s">
        <v>94</v>
      </c>
      <c r="D81" s="84"/>
      <c r="E81" s="87"/>
      <c r="F81" s="84"/>
      <c r="G81" s="85"/>
      <c r="H81" s="56"/>
      <c r="U81" s="61"/>
    </row>
    <row r="82" spans="1:21" ht="16.5" outlineLevel="1" x14ac:dyDescent="0.45">
      <c r="A82" s="62"/>
      <c r="B82" s="75" t="s">
        <v>153</v>
      </c>
      <c r="C82" s="86" t="s">
        <v>83</v>
      </c>
      <c r="D82" s="84"/>
      <c r="E82" s="84"/>
      <c r="F82" s="84"/>
      <c r="G82" s="85"/>
      <c r="H82" s="56"/>
      <c r="N82" s="96"/>
    </row>
    <row r="83" spans="1:21" ht="16.5" outlineLevel="2" x14ac:dyDescent="0.45">
      <c r="A83" s="62"/>
      <c r="B83" s="75" t="s">
        <v>154</v>
      </c>
      <c r="C83" s="86" t="s">
        <v>97</v>
      </c>
      <c r="D83" s="84"/>
      <c r="E83" s="84"/>
      <c r="F83" s="84"/>
      <c r="G83" s="85"/>
      <c r="H83" s="56"/>
      <c r="N83" s="96"/>
    </row>
    <row r="84" spans="1:21" ht="16.5" outlineLevel="2" x14ac:dyDescent="0.45">
      <c r="A84" s="62"/>
      <c r="B84" s="75" t="s">
        <v>156</v>
      </c>
      <c r="C84" s="86" t="s">
        <v>86</v>
      </c>
      <c r="D84" s="84"/>
      <c r="E84" s="84"/>
      <c r="F84" s="84"/>
      <c r="G84" s="85"/>
      <c r="H84" s="56"/>
      <c r="N84" s="96"/>
    </row>
    <row r="85" spans="1:21" ht="16.5" outlineLevel="2" x14ac:dyDescent="0.45">
      <c r="A85" s="62"/>
      <c r="B85" s="75" t="s">
        <v>199</v>
      </c>
      <c r="C85" s="86" t="s">
        <v>87</v>
      </c>
      <c r="D85" s="84"/>
      <c r="E85" s="84"/>
      <c r="F85" s="84"/>
      <c r="G85" s="85"/>
      <c r="H85" s="56"/>
      <c r="N85" s="96"/>
    </row>
    <row r="86" spans="1:21" ht="16.5" outlineLevel="1" x14ac:dyDescent="0.45">
      <c r="A86" s="62"/>
      <c r="B86" s="75" t="s">
        <v>155</v>
      </c>
      <c r="C86" s="83" t="s">
        <v>158</v>
      </c>
      <c r="D86" s="84"/>
      <c r="E86" s="83"/>
      <c r="F86" s="84"/>
      <c r="G86" s="85"/>
      <c r="H86" s="56"/>
      <c r="J86" s="153" t="s">
        <v>164</v>
      </c>
      <c r="K86" s="154"/>
      <c r="L86" s="154"/>
      <c r="M86" s="155"/>
      <c r="U86" s="61"/>
    </row>
    <row r="87" spans="1:21" ht="16.5" outlineLevel="1" x14ac:dyDescent="0.45">
      <c r="A87" s="62"/>
      <c r="B87" s="75" t="s">
        <v>200</v>
      </c>
      <c r="C87" s="83" t="s">
        <v>98</v>
      </c>
      <c r="D87" s="84"/>
      <c r="E87" s="83"/>
      <c r="F87" s="84"/>
      <c r="G87" s="85"/>
      <c r="H87" s="56"/>
      <c r="J87" s="117"/>
      <c r="K87" s="117"/>
      <c r="L87" s="117"/>
      <c r="M87" s="117"/>
      <c r="U87" s="95"/>
    </row>
    <row r="88" spans="1:21" ht="16.5" x14ac:dyDescent="0.45">
      <c r="A88" s="62"/>
      <c r="B88" s="159" t="s">
        <v>128</v>
      </c>
      <c r="C88" s="169"/>
      <c r="D88" s="169"/>
      <c r="E88" s="169"/>
      <c r="F88" s="169"/>
      <c r="G88" s="160"/>
      <c r="H88" s="53"/>
      <c r="J88" s="117"/>
      <c r="K88" s="117"/>
      <c r="L88" s="117"/>
      <c r="M88" s="117"/>
    </row>
    <row r="89" spans="1:21" ht="33" outlineLevel="1" x14ac:dyDescent="0.45">
      <c r="A89" s="62"/>
      <c r="B89" s="82"/>
      <c r="C89" s="82" t="s">
        <v>129</v>
      </c>
      <c r="D89" s="82" t="s">
        <v>130</v>
      </c>
      <c r="E89" s="82" t="s">
        <v>131</v>
      </c>
      <c r="F89" s="82" t="s">
        <v>41</v>
      </c>
      <c r="G89" s="82" t="s">
        <v>42</v>
      </c>
      <c r="H89" s="54"/>
      <c r="J89" s="153" t="s">
        <v>159</v>
      </c>
      <c r="K89" s="154"/>
      <c r="L89" s="154"/>
      <c r="M89" s="155"/>
      <c r="U89" s="33"/>
    </row>
    <row r="90" spans="1:21" ht="16.5" outlineLevel="1" x14ac:dyDescent="0.45">
      <c r="A90" s="62"/>
      <c r="B90" s="75" t="s">
        <v>201</v>
      </c>
      <c r="C90" s="86" t="s">
        <v>221</v>
      </c>
      <c r="D90" s="84"/>
      <c r="E90" s="84"/>
      <c r="F90" s="84"/>
      <c r="G90" s="85"/>
      <c r="H90" s="56"/>
      <c r="N90" s="96"/>
    </row>
    <row r="91" spans="1:21" ht="16.5" outlineLevel="2" x14ac:dyDescent="0.45">
      <c r="A91" s="62"/>
      <c r="B91" s="75" t="s">
        <v>206</v>
      </c>
      <c r="C91" s="86" t="s">
        <v>132</v>
      </c>
      <c r="D91" s="84"/>
      <c r="E91" s="84"/>
      <c r="F91" s="84"/>
      <c r="G91" s="85"/>
      <c r="H91" s="56"/>
      <c r="N91" s="96"/>
    </row>
    <row r="92" spans="1:21" ht="16.5" outlineLevel="2" x14ac:dyDescent="0.45">
      <c r="A92" s="62"/>
      <c r="B92" s="75" t="s">
        <v>207</v>
      </c>
      <c r="C92" s="86" t="s">
        <v>133</v>
      </c>
      <c r="D92" s="84"/>
      <c r="E92" s="84"/>
      <c r="F92" s="84"/>
      <c r="G92" s="85"/>
      <c r="H92" s="56"/>
      <c r="N92" s="96"/>
    </row>
    <row r="93" spans="1:21" ht="16.5" outlineLevel="2" x14ac:dyDescent="0.45">
      <c r="A93" s="62"/>
      <c r="B93" s="75" t="s">
        <v>208</v>
      </c>
      <c r="C93" s="86" t="s">
        <v>134</v>
      </c>
      <c r="D93" s="84"/>
      <c r="E93" s="84"/>
      <c r="F93" s="84"/>
      <c r="G93" s="85"/>
      <c r="H93" s="56"/>
      <c r="N93" s="96"/>
    </row>
    <row r="94" spans="1:21" ht="19.5" customHeight="1" outlineLevel="1" x14ac:dyDescent="0.45">
      <c r="A94" s="62"/>
      <c r="B94" s="75" t="s">
        <v>202</v>
      </c>
      <c r="C94" s="86" t="s">
        <v>135</v>
      </c>
      <c r="D94" s="84"/>
      <c r="E94" s="84"/>
      <c r="F94" s="84"/>
      <c r="G94" s="85"/>
      <c r="H94" s="56"/>
      <c r="N94" s="96"/>
    </row>
    <row r="95" spans="1:21" ht="16.5" outlineLevel="2" x14ac:dyDescent="0.45">
      <c r="A95" s="62"/>
      <c r="B95" s="75" t="s">
        <v>203</v>
      </c>
      <c r="C95" s="86" t="s">
        <v>136</v>
      </c>
      <c r="D95" s="84"/>
      <c r="E95" s="84"/>
      <c r="F95" s="84"/>
      <c r="G95" s="85"/>
      <c r="H95" s="56"/>
      <c r="N95" s="96"/>
    </row>
    <row r="96" spans="1:21" ht="16.5" outlineLevel="2" x14ac:dyDescent="0.45">
      <c r="A96" s="62"/>
      <c r="B96" s="75" t="s">
        <v>204</v>
      </c>
      <c r="C96" s="86" t="s">
        <v>137</v>
      </c>
      <c r="D96" s="84"/>
      <c r="E96" s="84"/>
      <c r="F96" s="84"/>
      <c r="G96" s="85"/>
      <c r="H96" s="56"/>
      <c r="N96" s="96"/>
    </row>
    <row r="97" spans="1:29" ht="16.5" outlineLevel="2" x14ac:dyDescent="0.45">
      <c r="A97" s="62"/>
      <c r="B97" s="75" t="s">
        <v>215</v>
      </c>
      <c r="C97" s="86" t="s">
        <v>138</v>
      </c>
      <c r="D97" s="84"/>
      <c r="E97" s="84"/>
      <c r="F97" s="84"/>
      <c r="G97" s="85"/>
      <c r="H97" s="56"/>
    </row>
    <row r="98" spans="1:29" ht="16.5" outlineLevel="3" x14ac:dyDescent="0.45">
      <c r="A98" s="62"/>
      <c r="B98" s="131" t="s">
        <v>216</v>
      </c>
      <c r="C98" s="86" t="s">
        <v>136</v>
      </c>
      <c r="D98" s="84"/>
      <c r="E98" s="83"/>
      <c r="F98" s="84"/>
      <c r="G98" s="85"/>
      <c r="H98" s="56"/>
    </row>
    <row r="99" spans="1:29" ht="16.5" outlineLevel="3" x14ac:dyDescent="0.45">
      <c r="A99" s="62"/>
      <c r="B99" s="131" t="s">
        <v>217</v>
      </c>
      <c r="C99" s="86" t="s">
        <v>137</v>
      </c>
      <c r="D99" s="84"/>
      <c r="E99" s="83"/>
      <c r="F99" s="84"/>
      <c r="G99" s="85"/>
      <c r="H99" s="56"/>
    </row>
    <row r="100" spans="1:29" ht="15" customHeight="1" x14ac:dyDescent="0.45">
      <c r="A100" s="62"/>
      <c r="B100" s="151" t="s">
        <v>120</v>
      </c>
      <c r="C100" s="151"/>
      <c r="D100" s="151"/>
      <c r="E100" s="151"/>
      <c r="F100" s="152"/>
      <c r="G100" s="88">
        <f>SUM(G33:G58,G61:G87,G90:G99)</f>
        <v>0</v>
      </c>
      <c r="H100" s="45"/>
    </row>
    <row r="101" spans="1:29" ht="15" customHeight="1" x14ac:dyDescent="0.45">
      <c r="A101" s="62"/>
      <c r="B101" s="189" t="s">
        <v>121</v>
      </c>
      <c r="C101" s="189"/>
      <c r="D101" s="189"/>
      <c r="E101" s="189"/>
      <c r="F101" s="189"/>
      <c r="G101" s="89"/>
      <c r="H101" s="45"/>
    </row>
    <row r="102" spans="1:29" ht="16.5" x14ac:dyDescent="0.45">
      <c r="A102" s="62"/>
      <c r="B102" s="148" t="s">
        <v>242</v>
      </c>
      <c r="C102" s="149"/>
      <c r="D102" s="149"/>
      <c r="E102" s="149"/>
      <c r="F102" s="149"/>
      <c r="G102" s="150"/>
      <c r="H102" s="45"/>
      <c r="L102" s="97"/>
      <c r="M102" s="97"/>
      <c r="N102" s="60"/>
      <c r="O102" s="60"/>
      <c r="P102" s="60"/>
      <c r="Q102" s="60"/>
      <c r="R102" s="60"/>
    </row>
    <row r="103" spans="1:29" ht="26.25" customHeight="1" x14ac:dyDescent="0.45">
      <c r="A103" s="62"/>
      <c r="B103" s="60"/>
      <c r="C103" s="60"/>
      <c r="D103" s="60"/>
      <c r="E103" s="60"/>
      <c r="F103" s="60"/>
      <c r="G103" s="60"/>
      <c r="H103" s="45"/>
      <c r="L103" s="97"/>
      <c r="M103" s="97"/>
      <c r="N103" s="60"/>
      <c r="O103" s="60"/>
      <c r="P103" s="60"/>
      <c r="Q103" s="60"/>
      <c r="R103" s="60"/>
    </row>
    <row r="104" spans="1:29" ht="16.5" x14ac:dyDescent="0.45">
      <c r="A104" s="62"/>
      <c r="B104" s="156" t="s">
        <v>169</v>
      </c>
      <c r="C104" s="157"/>
      <c r="D104" s="157"/>
      <c r="E104" s="157"/>
      <c r="F104" s="157"/>
      <c r="G104" s="158"/>
      <c r="H104" s="53"/>
      <c r="J104" s="60"/>
      <c r="K104" s="60"/>
      <c r="L104" s="60"/>
      <c r="M104" s="60"/>
      <c r="N104" s="60"/>
      <c r="O104" s="60"/>
      <c r="P104" s="60"/>
      <c r="Q104" s="60"/>
      <c r="S104" s="46"/>
      <c r="T104" s="47"/>
      <c r="V104" s="48"/>
      <c r="AC104" s="36"/>
    </row>
    <row r="105" spans="1:29" ht="15.75" customHeight="1" x14ac:dyDescent="0.45">
      <c r="A105" s="62"/>
      <c r="B105" s="102"/>
      <c r="C105" s="103"/>
      <c r="D105" s="103"/>
      <c r="E105" s="103"/>
      <c r="F105" s="103"/>
      <c r="G105" s="104"/>
      <c r="H105" s="53"/>
      <c r="J105" s="60"/>
      <c r="K105" s="60"/>
      <c r="L105" s="60"/>
      <c r="M105" s="60"/>
      <c r="N105" s="60"/>
      <c r="O105" s="60"/>
      <c r="P105" s="60"/>
      <c r="Q105" s="60"/>
      <c r="S105" s="46"/>
      <c r="T105" s="47"/>
      <c r="V105" s="48"/>
      <c r="AC105" s="36"/>
    </row>
    <row r="106" spans="1:29" ht="16.5" x14ac:dyDescent="0.45">
      <c r="A106" s="62"/>
      <c r="B106" s="101" t="s">
        <v>3</v>
      </c>
      <c r="C106" s="173" t="s">
        <v>44</v>
      </c>
      <c r="D106" s="174"/>
      <c r="E106" s="175"/>
      <c r="F106" s="173" t="s">
        <v>170</v>
      </c>
      <c r="G106" s="175"/>
      <c r="H106" s="54"/>
      <c r="J106" s="60"/>
      <c r="K106" s="60"/>
      <c r="L106" s="60"/>
      <c r="M106" s="60"/>
      <c r="N106" s="60"/>
      <c r="O106" s="60"/>
      <c r="P106" s="60"/>
      <c r="Q106" s="60"/>
      <c r="S106" s="46"/>
      <c r="T106" s="47"/>
      <c r="V106" s="48"/>
      <c r="AC106" s="36"/>
    </row>
    <row r="107" spans="1:29" ht="16.5" x14ac:dyDescent="0.45">
      <c r="A107" s="62"/>
      <c r="B107" s="82" t="s">
        <v>171</v>
      </c>
      <c r="C107" s="176" t="s">
        <v>172</v>
      </c>
      <c r="D107" s="177"/>
      <c r="E107" s="178"/>
      <c r="F107" s="179"/>
      <c r="G107" s="180"/>
      <c r="H107" s="54"/>
      <c r="J107" s="153" t="s">
        <v>205</v>
      </c>
      <c r="K107" s="154"/>
      <c r="L107" s="154"/>
      <c r="M107" s="155"/>
      <c r="N107" s="60"/>
      <c r="O107" s="60"/>
      <c r="P107" s="60"/>
      <c r="Q107" s="60"/>
      <c r="S107" s="46"/>
      <c r="T107" s="47"/>
      <c r="V107" s="48"/>
      <c r="AC107" s="36"/>
    </row>
    <row r="108" spans="1:29" ht="16.5" x14ac:dyDescent="0.45">
      <c r="A108" s="62"/>
      <c r="B108" s="75" t="s">
        <v>173</v>
      </c>
      <c r="C108" s="181" t="s">
        <v>177</v>
      </c>
      <c r="D108" s="182"/>
      <c r="E108" s="183"/>
      <c r="F108" s="179"/>
      <c r="G108" s="180"/>
      <c r="H108" s="54"/>
      <c r="J108" s="115"/>
      <c r="K108" s="115"/>
      <c r="L108" s="115"/>
      <c r="M108" s="115"/>
      <c r="N108" s="60"/>
      <c r="O108" s="60"/>
      <c r="P108" s="60"/>
      <c r="Q108" s="60"/>
      <c r="S108" s="46"/>
      <c r="T108" s="47"/>
      <c r="V108" s="48"/>
      <c r="AC108" s="36"/>
    </row>
    <row r="109" spans="1:29" s="33" customFormat="1" ht="19.5" customHeight="1" x14ac:dyDescent="0.45">
      <c r="A109" s="62"/>
      <c r="B109" s="98"/>
      <c r="C109" s="90"/>
      <c r="D109" s="99"/>
      <c r="E109" s="99"/>
      <c r="F109" s="99"/>
      <c r="G109" s="99"/>
      <c r="H109" s="100"/>
      <c r="J109" s="115"/>
      <c r="K109" s="115"/>
      <c r="L109" s="115"/>
      <c r="M109" s="115"/>
      <c r="N109" s="60"/>
      <c r="O109" s="60"/>
      <c r="P109" s="60"/>
      <c r="Q109" s="60"/>
      <c r="R109" s="41"/>
      <c r="S109" s="46"/>
      <c r="T109" s="46"/>
      <c r="U109" s="46"/>
      <c r="V109" s="41"/>
      <c r="W109" s="41"/>
      <c r="X109" s="41"/>
      <c r="Y109" s="41"/>
      <c r="Z109" s="41"/>
      <c r="AA109" s="41"/>
      <c r="AB109" s="41"/>
    </row>
    <row r="110" spans="1:29" ht="16.5" x14ac:dyDescent="0.45">
      <c r="A110" s="62"/>
      <c r="B110" s="156" t="s">
        <v>174</v>
      </c>
      <c r="C110" s="157"/>
      <c r="D110" s="157"/>
      <c r="E110" s="157"/>
      <c r="F110" s="157"/>
      <c r="G110" s="158"/>
      <c r="H110" s="53"/>
      <c r="J110" s="115"/>
      <c r="K110" s="115"/>
      <c r="L110" s="115"/>
      <c r="M110" s="115"/>
      <c r="N110" s="60"/>
      <c r="O110" s="60"/>
      <c r="P110" s="60"/>
      <c r="Q110" s="60"/>
      <c r="S110" s="46"/>
      <c r="T110" s="47"/>
      <c r="V110" s="48"/>
      <c r="AC110" s="36"/>
    </row>
    <row r="111" spans="1:29" ht="17.25" customHeight="1" x14ac:dyDescent="0.45">
      <c r="A111" s="62"/>
      <c r="B111" s="102"/>
      <c r="C111" s="103"/>
      <c r="D111" s="103"/>
      <c r="E111" s="103"/>
      <c r="F111" s="103"/>
      <c r="G111" s="104"/>
      <c r="H111" s="53"/>
      <c r="J111" s="115"/>
      <c r="K111" s="115"/>
      <c r="L111" s="115"/>
      <c r="M111" s="115"/>
      <c r="N111" s="60"/>
      <c r="O111" s="60"/>
      <c r="P111" s="60"/>
      <c r="Q111" s="60"/>
      <c r="S111" s="46"/>
      <c r="T111" s="47"/>
      <c r="V111" s="48"/>
      <c r="AC111" s="36"/>
    </row>
    <row r="112" spans="1:29" ht="16.5" x14ac:dyDescent="0.45">
      <c r="A112" s="62"/>
      <c r="B112" s="101" t="s">
        <v>3</v>
      </c>
      <c r="C112" s="173" t="s">
        <v>44</v>
      </c>
      <c r="D112" s="174"/>
      <c r="E112" s="175"/>
      <c r="F112" s="173" t="s">
        <v>170</v>
      </c>
      <c r="G112" s="175"/>
      <c r="H112" s="54"/>
      <c r="J112" s="116"/>
      <c r="K112" s="115"/>
      <c r="L112" s="115"/>
      <c r="M112" s="115"/>
      <c r="N112" s="60"/>
      <c r="O112" s="60"/>
      <c r="P112" s="60"/>
      <c r="Q112" s="60"/>
      <c r="S112" s="46"/>
      <c r="T112" s="47"/>
      <c r="V112" s="48"/>
      <c r="AC112" s="36"/>
    </row>
    <row r="113" spans="1:29" ht="16.5" x14ac:dyDescent="0.45">
      <c r="A113" s="62"/>
      <c r="B113" s="75" t="s">
        <v>21</v>
      </c>
      <c r="C113" s="181" t="s">
        <v>175</v>
      </c>
      <c r="D113" s="182"/>
      <c r="E113" s="183"/>
      <c r="F113" s="179"/>
      <c r="G113" s="180"/>
      <c r="H113" s="54"/>
      <c r="J113" s="153" t="s">
        <v>205</v>
      </c>
      <c r="K113" s="154"/>
      <c r="L113" s="154"/>
      <c r="M113" s="155"/>
      <c r="N113" s="60"/>
      <c r="O113" s="60"/>
      <c r="P113" s="60"/>
      <c r="Q113" s="60"/>
      <c r="S113" s="46"/>
      <c r="T113" s="47"/>
      <c r="V113" s="48"/>
      <c r="AC113" s="36"/>
    </row>
    <row r="114" spans="1:29" ht="16.5" x14ac:dyDescent="0.45">
      <c r="A114" s="62"/>
      <c r="B114" s="75" t="s">
        <v>22</v>
      </c>
      <c r="C114" s="181" t="s">
        <v>176</v>
      </c>
      <c r="D114" s="182"/>
      <c r="E114" s="183"/>
      <c r="F114" s="179"/>
      <c r="G114" s="180"/>
      <c r="H114" s="54"/>
      <c r="J114" s="153" t="s">
        <v>178</v>
      </c>
      <c r="K114" s="154"/>
      <c r="L114" s="154"/>
      <c r="M114" s="155"/>
      <c r="N114" s="60"/>
      <c r="O114" s="60"/>
      <c r="P114" s="60"/>
      <c r="Q114" s="60"/>
      <c r="S114" s="46"/>
      <c r="T114" s="47"/>
      <c r="V114" s="48"/>
      <c r="AC114" s="36"/>
    </row>
    <row r="115" spans="1:29" ht="16.5" x14ac:dyDescent="0.45">
      <c r="A115" s="62"/>
      <c r="B115" s="128"/>
      <c r="C115" s="129"/>
      <c r="D115" s="129"/>
      <c r="E115" s="129"/>
      <c r="F115" s="128"/>
      <c r="G115" s="128"/>
      <c r="H115" s="54"/>
      <c r="J115" s="130"/>
      <c r="K115" s="130"/>
      <c r="L115" s="130"/>
      <c r="M115" s="130"/>
      <c r="N115" s="60"/>
      <c r="O115" s="60"/>
      <c r="P115" s="60"/>
      <c r="Q115" s="60"/>
      <c r="S115" s="46"/>
      <c r="T115" s="47"/>
      <c r="V115" s="48"/>
      <c r="AC115" s="36"/>
    </row>
    <row r="116" spans="1:29" ht="16.5" x14ac:dyDescent="0.45">
      <c r="A116" s="62"/>
      <c r="B116" s="148" t="s">
        <v>243</v>
      </c>
      <c r="C116" s="149"/>
      <c r="D116" s="149"/>
      <c r="E116" s="149"/>
      <c r="F116" s="149"/>
      <c r="G116" s="150"/>
      <c r="H116" s="54"/>
      <c r="J116" s="130"/>
      <c r="K116" s="130"/>
      <c r="L116" s="130"/>
      <c r="M116" s="130"/>
      <c r="N116" s="60"/>
      <c r="O116" s="60"/>
      <c r="P116" s="60"/>
      <c r="Q116" s="60"/>
      <c r="S116" s="46"/>
      <c r="T116" s="47"/>
      <c r="V116" s="48"/>
      <c r="AC116" s="36"/>
    </row>
    <row r="117" spans="1:29" ht="16.5" x14ac:dyDescent="0.45">
      <c r="A117" s="62"/>
      <c r="B117" s="128"/>
      <c r="C117" s="129"/>
      <c r="D117" s="129"/>
      <c r="E117" s="129"/>
      <c r="F117" s="128"/>
      <c r="G117" s="128"/>
      <c r="H117" s="54"/>
      <c r="J117" s="130"/>
      <c r="K117" s="130"/>
      <c r="L117" s="130"/>
      <c r="M117" s="130"/>
      <c r="N117" s="60"/>
      <c r="O117" s="60"/>
      <c r="P117" s="60"/>
      <c r="Q117" s="60"/>
      <c r="S117" s="46"/>
      <c r="T117" s="47"/>
      <c r="V117" s="48"/>
      <c r="AC117" s="36"/>
    </row>
    <row r="118" spans="1:29" ht="16.5" x14ac:dyDescent="0.45">
      <c r="A118" s="62"/>
      <c r="B118" s="156" t="s">
        <v>214</v>
      </c>
      <c r="C118" s="157"/>
      <c r="D118" s="157"/>
      <c r="E118" s="157"/>
      <c r="F118" s="157"/>
      <c r="G118" s="158"/>
      <c r="H118" s="54"/>
      <c r="J118" s="130"/>
      <c r="K118" s="130"/>
      <c r="L118" s="130"/>
      <c r="M118" s="130"/>
      <c r="N118" s="60"/>
      <c r="O118" s="60"/>
      <c r="P118" s="60"/>
      <c r="Q118" s="60"/>
      <c r="S118" s="46"/>
      <c r="T118" s="47"/>
      <c r="V118" s="48"/>
      <c r="AC118" s="36"/>
    </row>
    <row r="119" spans="1:29" ht="21.75" customHeight="1" x14ac:dyDescent="0.45">
      <c r="A119" s="62"/>
      <c r="B119" s="112"/>
      <c r="C119" s="113"/>
      <c r="D119" s="113"/>
      <c r="E119" s="113"/>
      <c r="F119" s="127"/>
      <c r="G119" s="114"/>
      <c r="H119" s="54"/>
      <c r="J119" s="130"/>
      <c r="K119" s="130"/>
      <c r="L119" s="130"/>
      <c r="M119" s="130"/>
      <c r="N119" s="60"/>
      <c r="O119" s="60"/>
      <c r="P119" s="60"/>
      <c r="Q119" s="60"/>
      <c r="S119" s="46"/>
      <c r="T119" s="47"/>
      <c r="V119" s="48"/>
      <c r="AC119" s="36"/>
    </row>
    <row r="120" spans="1:29" ht="54" customHeight="1" outlineLevel="1" x14ac:dyDescent="0.45">
      <c r="A120" s="62"/>
      <c r="B120" s="101" t="s">
        <v>3</v>
      </c>
      <c r="C120" s="101" t="s">
        <v>213</v>
      </c>
      <c r="D120" s="126" t="s">
        <v>229</v>
      </c>
      <c r="E120" s="101" t="s">
        <v>232</v>
      </c>
      <c r="F120" s="126" t="s">
        <v>233</v>
      </c>
      <c r="G120" s="101" t="s">
        <v>240</v>
      </c>
      <c r="H120" s="54"/>
      <c r="J120" s="170" t="s">
        <v>238</v>
      </c>
      <c r="K120" s="171"/>
      <c r="L120" s="171"/>
      <c r="M120" s="172"/>
      <c r="N120" s="60"/>
      <c r="O120" s="60"/>
      <c r="P120" s="133" t="s">
        <v>240</v>
      </c>
      <c r="Q120" s="60"/>
      <c r="S120" s="46"/>
      <c r="T120" s="47"/>
      <c r="V120" s="48"/>
      <c r="AC120" s="36"/>
    </row>
    <row r="121" spans="1:29" ht="16.5" outlineLevel="1" x14ac:dyDescent="0.45">
      <c r="A121" s="62"/>
      <c r="B121" s="82" t="s">
        <v>218</v>
      </c>
      <c r="C121" s="132" t="s">
        <v>236</v>
      </c>
      <c r="D121" s="85"/>
      <c r="E121" s="85"/>
      <c r="F121" s="85"/>
      <c r="G121" s="85"/>
      <c r="H121" s="54"/>
      <c r="J121" s="130"/>
      <c r="K121" s="130"/>
      <c r="L121" s="130"/>
      <c r="M121" s="130"/>
      <c r="N121" s="60"/>
      <c r="O121" s="60"/>
      <c r="P121" s="133" t="s">
        <v>220</v>
      </c>
      <c r="Q121" s="60"/>
      <c r="S121" s="46"/>
      <c r="T121" s="47"/>
      <c r="V121" s="48"/>
      <c r="AC121" s="36"/>
    </row>
    <row r="122" spans="1:29" ht="16.5" outlineLevel="1" x14ac:dyDescent="0.45">
      <c r="A122" s="62"/>
      <c r="B122" s="82" t="s">
        <v>219</v>
      </c>
      <c r="C122" s="132" t="s">
        <v>237</v>
      </c>
      <c r="D122" s="85"/>
      <c r="E122" s="85"/>
      <c r="F122" s="85"/>
      <c r="G122" s="85"/>
      <c r="H122" s="54"/>
      <c r="J122" s="130"/>
      <c r="K122" s="130"/>
      <c r="L122" s="130"/>
      <c r="M122" s="130"/>
      <c r="N122" s="60"/>
      <c r="O122" s="60"/>
      <c r="P122" s="130"/>
      <c r="Q122" s="60"/>
      <c r="S122" s="46"/>
      <c r="T122" s="47"/>
      <c r="V122" s="48"/>
      <c r="AC122" s="36"/>
    </row>
    <row r="123" spans="1:29" ht="16.5" outlineLevel="1" x14ac:dyDescent="0.45">
      <c r="A123" s="62"/>
      <c r="B123" s="82" t="s">
        <v>226</v>
      </c>
      <c r="C123" s="132" t="s">
        <v>225</v>
      </c>
      <c r="D123" s="85"/>
      <c r="E123" s="85"/>
      <c r="F123" s="85"/>
      <c r="G123" s="85"/>
      <c r="H123" s="54"/>
      <c r="J123" s="130"/>
      <c r="K123" s="130"/>
      <c r="L123" s="130"/>
      <c r="M123" s="130"/>
      <c r="N123" s="60"/>
      <c r="O123" s="60"/>
      <c r="P123" s="130"/>
      <c r="Q123" s="60"/>
      <c r="S123" s="46"/>
      <c r="T123" s="47"/>
      <c r="V123" s="48"/>
      <c r="AC123" s="36"/>
    </row>
    <row r="124" spans="1:29" ht="16.5" outlineLevel="1" x14ac:dyDescent="0.45">
      <c r="A124" s="62"/>
      <c r="B124" s="82" t="s">
        <v>227</v>
      </c>
      <c r="C124" s="132" t="s">
        <v>222</v>
      </c>
      <c r="D124" s="159"/>
      <c r="E124" s="160"/>
      <c r="F124" s="85"/>
      <c r="G124" s="85"/>
      <c r="H124" s="54"/>
      <c r="J124" s="130"/>
      <c r="K124" s="130"/>
      <c r="L124" s="130"/>
      <c r="M124" s="130"/>
      <c r="N124" s="60"/>
      <c r="O124" s="60"/>
      <c r="P124" s="130"/>
      <c r="Q124" s="60"/>
      <c r="S124" s="46"/>
      <c r="T124" s="47"/>
      <c r="V124" s="48"/>
      <c r="AC124" s="36"/>
    </row>
    <row r="125" spans="1:29" ht="16.5" outlineLevel="1" x14ac:dyDescent="0.45">
      <c r="A125" s="62"/>
      <c r="B125" s="82" t="s">
        <v>228</v>
      </c>
      <c r="C125" s="132" t="s">
        <v>235</v>
      </c>
      <c r="D125" s="161"/>
      <c r="E125" s="162"/>
      <c r="F125" s="85"/>
      <c r="G125" s="85"/>
      <c r="H125" s="54"/>
      <c r="J125" s="130"/>
      <c r="K125" s="130"/>
      <c r="L125" s="130"/>
      <c r="M125" s="130"/>
      <c r="N125" s="60"/>
      <c r="O125" s="60"/>
      <c r="P125" s="130"/>
      <c r="Q125" s="60"/>
      <c r="S125" s="46"/>
      <c r="T125" s="47"/>
      <c r="V125" s="48"/>
      <c r="AC125" s="36"/>
    </row>
    <row r="126" spans="1:29" ht="16.5" outlineLevel="1" x14ac:dyDescent="0.45">
      <c r="A126" s="62"/>
      <c r="B126" s="151" t="s">
        <v>234</v>
      </c>
      <c r="C126" s="151"/>
      <c r="D126" s="151"/>
      <c r="E126" s="151"/>
      <c r="F126" s="152"/>
      <c r="G126" s="85">
        <f>SUM(G121:G125)</f>
        <v>0</v>
      </c>
      <c r="H126" s="54"/>
      <c r="J126" s="130"/>
      <c r="K126" s="130"/>
      <c r="L126" s="130"/>
      <c r="M126" s="130"/>
      <c r="N126" s="60"/>
      <c r="O126" s="60"/>
      <c r="P126" s="60"/>
      <c r="Q126" s="60"/>
      <c r="S126" s="46"/>
      <c r="T126" s="47"/>
      <c r="V126" s="48"/>
      <c r="AC126" s="36"/>
    </row>
    <row r="127" spans="1:29" ht="16.5" outlineLevel="1" x14ac:dyDescent="0.45">
      <c r="A127" s="62"/>
      <c r="B127" s="134"/>
      <c r="C127" s="134"/>
      <c r="D127" s="134"/>
      <c r="E127" s="134"/>
      <c r="F127" s="134"/>
      <c r="G127" s="135"/>
      <c r="H127" s="54"/>
      <c r="J127" s="130"/>
      <c r="K127" s="130"/>
      <c r="L127" s="130"/>
      <c r="M127" s="130"/>
      <c r="N127" s="60"/>
      <c r="O127" s="60"/>
      <c r="P127" s="60"/>
      <c r="Q127" s="60"/>
      <c r="S127" s="46"/>
      <c r="T127" s="47"/>
      <c r="V127" s="48"/>
      <c r="AC127" s="36"/>
    </row>
    <row r="128" spans="1:29" ht="16.5" outlineLevel="1" x14ac:dyDescent="0.45">
      <c r="A128" s="62"/>
      <c r="B128" s="156" t="s">
        <v>247</v>
      </c>
      <c r="C128" s="157"/>
      <c r="D128" s="157"/>
      <c r="E128" s="158"/>
      <c r="F128" s="143"/>
      <c r="G128" s="143"/>
      <c r="H128" s="143"/>
      <c r="J128" s="130"/>
      <c r="K128" s="130"/>
      <c r="L128" s="130"/>
      <c r="M128" s="130"/>
      <c r="N128" s="60"/>
      <c r="O128" s="60"/>
      <c r="P128" s="60"/>
      <c r="Q128" s="60"/>
      <c r="S128" s="46"/>
      <c r="T128" s="47"/>
      <c r="V128" s="48"/>
      <c r="AC128" s="36"/>
    </row>
    <row r="129" spans="1:29" ht="16.5" outlineLevel="1" x14ac:dyDescent="0.45">
      <c r="A129" s="62"/>
      <c r="B129" s="141" t="s">
        <v>3</v>
      </c>
      <c r="C129" s="141" t="s">
        <v>248</v>
      </c>
      <c r="D129" s="142" t="s">
        <v>229</v>
      </c>
      <c r="E129" s="141" t="s">
        <v>241</v>
      </c>
      <c r="F129" s="134"/>
      <c r="G129" s="140"/>
      <c r="H129" s="54"/>
      <c r="J129" s="130"/>
      <c r="K129" s="130"/>
      <c r="L129" s="130"/>
      <c r="M129" s="130"/>
      <c r="N129" s="60"/>
      <c r="O129" s="60"/>
      <c r="P129" s="60"/>
      <c r="Q129" s="60"/>
      <c r="S129" s="46"/>
      <c r="T129" s="47"/>
      <c r="V129" s="48"/>
      <c r="AC129" s="36"/>
    </row>
    <row r="130" spans="1:29" ht="16.5" outlineLevel="1" x14ac:dyDescent="0.45">
      <c r="A130" s="62"/>
      <c r="B130" s="101" t="s">
        <v>244</v>
      </c>
      <c r="C130" s="139" t="s">
        <v>239</v>
      </c>
      <c r="D130" s="137" t="s">
        <v>230</v>
      </c>
      <c r="E130" s="138"/>
      <c r="F130" s="134"/>
      <c r="G130" s="140"/>
      <c r="H130" s="54"/>
      <c r="J130" s="130"/>
      <c r="K130" s="130"/>
      <c r="L130" s="130"/>
      <c r="M130" s="130"/>
      <c r="N130" s="60"/>
      <c r="O130" s="60"/>
      <c r="P130" s="60"/>
      <c r="Q130" s="60"/>
      <c r="S130" s="46"/>
      <c r="T130" s="47"/>
      <c r="V130" s="48"/>
      <c r="AC130" s="36"/>
    </row>
    <row r="131" spans="1:29" ht="16.5" outlineLevel="1" x14ac:dyDescent="0.45">
      <c r="A131" s="62"/>
      <c r="B131" s="82" t="s">
        <v>245</v>
      </c>
      <c r="C131" s="83" t="s">
        <v>223</v>
      </c>
      <c r="D131" s="85" t="s">
        <v>231</v>
      </c>
      <c r="E131" s="136"/>
      <c r="F131" s="134"/>
      <c r="G131" s="140"/>
      <c r="H131" s="54"/>
      <c r="J131" s="130"/>
      <c r="K131" s="130"/>
      <c r="L131" s="130"/>
      <c r="M131" s="130"/>
      <c r="N131" s="60"/>
      <c r="O131" s="60"/>
      <c r="P131" s="60"/>
      <c r="Q131" s="60"/>
      <c r="S131" s="46"/>
      <c r="T131" s="47"/>
      <c r="V131" s="48"/>
      <c r="AC131" s="36"/>
    </row>
    <row r="132" spans="1:29" ht="16.5" outlineLevel="1" x14ac:dyDescent="0.45">
      <c r="A132" s="62"/>
      <c r="B132" s="82" t="s">
        <v>246</v>
      </c>
      <c r="C132" s="83" t="s">
        <v>224</v>
      </c>
      <c r="D132" s="85" t="s">
        <v>231</v>
      </c>
      <c r="E132" s="136"/>
      <c r="F132" s="134"/>
      <c r="G132" s="140"/>
      <c r="H132" s="54"/>
      <c r="J132" s="130"/>
      <c r="K132" s="130"/>
      <c r="L132" s="130"/>
      <c r="M132" s="130"/>
      <c r="N132" s="60"/>
      <c r="O132" s="60"/>
      <c r="P132" s="60"/>
      <c r="Q132" s="60"/>
      <c r="S132" s="46"/>
      <c r="T132" s="47"/>
      <c r="V132" s="48"/>
      <c r="AC132" s="36"/>
    </row>
    <row r="133" spans="1:29" ht="13.5" customHeight="1" outlineLevel="1" x14ac:dyDescent="0.45">
      <c r="A133" s="62"/>
      <c r="B133" s="91"/>
      <c r="C133" s="91"/>
      <c r="D133" s="91"/>
      <c r="E133" s="91"/>
      <c r="F133" s="91"/>
      <c r="G133" s="91"/>
      <c r="H133" s="54"/>
      <c r="J133" s="115"/>
      <c r="K133" s="115"/>
      <c r="L133" s="115"/>
      <c r="M133" s="115"/>
      <c r="N133" s="60"/>
      <c r="O133" s="60"/>
      <c r="P133" s="60"/>
      <c r="Q133" s="60"/>
      <c r="S133" s="46"/>
      <c r="T133" s="47"/>
      <c r="V133" s="48"/>
      <c r="AC133" s="36"/>
    </row>
    <row r="134" spans="1:29" ht="16.5" outlineLevel="1" x14ac:dyDescent="0.45">
      <c r="A134" s="62"/>
      <c r="B134" s="148" t="s">
        <v>249</v>
      </c>
      <c r="C134" s="149"/>
      <c r="D134" s="149"/>
      <c r="E134" s="149"/>
      <c r="F134" s="149"/>
      <c r="G134" s="150"/>
      <c r="H134" s="54"/>
      <c r="J134" s="117"/>
      <c r="K134" s="117"/>
      <c r="L134" s="117"/>
      <c r="M134" s="117"/>
      <c r="S134" s="46"/>
      <c r="T134" s="47"/>
      <c r="V134" s="48"/>
      <c r="AC134" s="36"/>
    </row>
    <row r="135" spans="1:29" s="33" customFormat="1" ht="15" customHeight="1" x14ac:dyDescent="0.45">
      <c r="A135" s="62"/>
      <c r="B135" s="91"/>
      <c r="C135" s="90"/>
      <c r="D135" s="90"/>
      <c r="E135" s="90"/>
      <c r="F135" s="90"/>
      <c r="G135" s="92"/>
      <c r="H135" s="44"/>
      <c r="J135" s="117"/>
      <c r="K135" s="117"/>
      <c r="L135" s="117"/>
      <c r="M135" s="117"/>
      <c r="N135" s="41"/>
      <c r="O135" s="41"/>
      <c r="P135" s="41"/>
      <c r="Q135" s="41"/>
      <c r="R135" s="41"/>
      <c r="S135" s="41"/>
      <c r="T135" s="46"/>
      <c r="U135" s="46"/>
      <c r="V135" s="46"/>
      <c r="W135" s="41"/>
      <c r="X135" s="41"/>
      <c r="Y135" s="41"/>
      <c r="Z135" s="41"/>
      <c r="AA135" s="41"/>
      <c r="AB135" s="41"/>
      <c r="AC135" s="41"/>
    </row>
    <row r="136" spans="1:29" ht="15" customHeight="1" x14ac:dyDescent="0.45">
      <c r="A136" s="62"/>
      <c r="B136" s="187" t="s">
        <v>115</v>
      </c>
      <c r="C136" s="188"/>
      <c r="D136" s="190"/>
      <c r="E136" s="191"/>
      <c r="F136" s="191"/>
      <c r="G136" s="192"/>
      <c r="H136" s="57"/>
      <c r="I136" s="42"/>
      <c r="J136" s="153" t="s">
        <v>43</v>
      </c>
      <c r="K136" s="154"/>
      <c r="L136" s="154"/>
      <c r="M136" s="155"/>
    </row>
    <row r="137" spans="1:29" ht="30" customHeight="1" x14ac:dyDescent="0.45">
      <c r="A137" s="62"/>
      <c r="B137" s="148" t="s">
        <v>117</v>
      </c>
      <c r="C137" s="149"/>
      <c r="D137" s="149"/>
      <c r="E137" s="149"/>
      <c r="F137" s="149"/>
      <c r="G137" s="150"/>
      <c r="H137" s="58"/>
      <c r="I137" s="43"/>
    </row>
    <row r="138" spans="1:29" s="33" customFormat="1" ht="16.5" customHeight="1" x14ac:dyDescent="0.45">
      <c r="A138" s="62"/>
      <c r="B138" s="62"/>
      <c r="C138" s="66"/>
      <c r="D138" s="62"/>
      <c r="E138" s="62"/>
      <c r="F138" s="62"/>
      <c r="G138" s="70"/>
      <c r="H138" s="35"/>
      <c r="J138" s="96"/>
      <c r="K138" s="96"/>
      <c r="L138" s="96"/>
      <c r="M138" s="96"/>
      <c r="N138" s="41"/>
      <c r="O138" s="41"/>
      <c r="P138" s="41"/>
      <c r="Q138" s="41"/>
      <c r="R138" s="41"/>
      <c r="S138" s="41"/>
      <c r="T138" s="46"/>
      <c r="U138" s="46"/>
      <c r="V138" s="46"/>
      <c r="W138" s="41"/>
      <c r="X138" s="41"/>
      <c r="Y138" s="41"/>
      <c r="Z138" s="41"/>
      <c r="AA138" s="41"/>
      <c r="AB138" s="41"/>
      <c r="AC138" s="41"/>
    </row>
    <row r="139" spans="1:29" s="33" customFormat="1" ht="14.25" customHeight="1" x14ac:dyDescent="0.45">
      <c r="A139" s="62"/>
      <c r="B139" s="93" t="s">
        <v>35</v>
      </c>
      <c r="C139" s="66"/>
      <c r="D139" s="62"/>
      <c r="E139" s="62"/>
      <c r="F139" s="62"/>
      <c r="G139" s="70"/>
      <c r="H139" s="35"/>
      <c r="J139" s="96"/>
      <c r="K139" s="96"/>
      <c r="L139" s="96"/>
      <c r="M139" s="96"/>
      <c r="N139" s="41"/>
      <c r="O139" s="41"/>
      <c r="P139" s="41"/>
      <c r="Q139" s="41"/>
      <c r="R139" s="41"/>
      <c r="S139" s="41"/>
      <c r="T139" s="46"/>
      <c r="U139" s="46"/>
      <c r="V139" s="46"/>
      <c r="W139" s="41"/>
      <c r="X139" s="41"/>
      <c r="Y139" s="41"/>
      <c r="Z139" s="41"/>
      <c r="AA139" s="41"/>
      <c r="AB139" s="41"/>
      <c r="AC139" s="41"/>
    </row>
    <row r="140" spans="1:29" ht="16.5" x14ac:dyDescent="0.45">
      <c r="A140" s="62"/>
      <c r="B140" s="119" t="s">
        <v>36</v>
      </c>
      <c r="C140" s="120"/>
      <c r="D140" s="65"/>
      <c r="E140" s="62"/>
      <c r="F140" s="62"/>
      <c r="G140" s="70"/>
    </row>
    <row r="141" spans="1:29" ht="16.5" x14ac:dyDescent="0.45">
      <c r="A141" s="62"/>
      <c r="B141" s="121" t="s">
        <v>38</v>
      </c>
      <c r="C141" s="120"/>
      <c r="D141" s="65"/>
      <c r="E141" s="62"/>
      <c r="F141" s="62"/>
      <c r="G141" s="70"/>
    </row>
    <row r="142" spans="1:29" s="33" customFormat="1" ht="16.5" x14ac:dyDescent="0.45">
      <c r="A142" s="62"/>
      <c r="B142" s="62"/>
      <c r="C142" s="66"/>
      <c r="D142" s="62"/>
      <c r="E142" s="62"/>
      <c r="F142" s="62"/>
      <c r="G142" s="70"/>
      <c r="H142" s="35"/>
      <c r="J142" s="96"/>
      <c r="K142" s="96"/>
      <c r="L142" s="96"/>
      <c r="M142" s="96"/>
      <c r="N142" s="41"/>
      <c r="O142" s="41"/>
      <c r="P142" s="41"/>
      <c r="Q142" s="41"/>
      <c r="R142" s="41"/>
      <c r="S142" s="41"/>
      <c r="T142" s="46"/>
      <c r="U142" s="46"/>
      <c r="V142" s="46"/>
      <c r="W142" s="41"/>
      <c r="X142" s="41"/>
      <c r="Y142" s="41"/>
      <c r="Z142" s="41"/>
      <c r="AA142" s="41"/>
      <c r="AB142" s="41"/>
      <c r="AC142" s="41"/>
    </row>
    <row r="143" spans="1:29" s="33" customFormat="1" ht="16.5" x14ac:dyDescent="0.45">
      <c r="A143" s="62"/>
      <c r="B143" s="62"/>
      <c r="C143" s="66"/>
      <c r="D143" s="62"/>
      <c r="E143" s="62"/>
      <c r="F143" s="62"/>
      <c r="G143" s="70"/>
      <c r="H143" s="35"/>
      <c r="J143" s="96"/>
      <c r="K143" s="96"/>
      <c r="L143" s="96"/>
      <c r="M143" s="96"/>
      <c r="N143" s="41"/>
      <c r="O143" s="41"/>
      <c r="P143" s="41"/>
      <c r="Q143" s="41"/>
      <c r="R143" s="41"/>
      <c r="S143" s="41"/>
      <c r="T143" s="46"/>
      <c r="U143" s="46"/>
      <c r="V143" s="46"/>
      <c r="W143" s="41"/>
      <c r="X143" s="41"/>
      <c r="Y143" s="41"/>
      <c r="Z143" s="41"/>
      <c r="AA143" s="41"/>
      <c r="AB143" s="41"/>
      <c r="AC143" s="41"/>
    </row>
    <row r="144" spans="1:29" s="33" customFormat="1" ht="16.5" x14ac:dyDescent="0.45">
      <c r="A144" s="62"/>
      <c r="B144" s="62"/>
      <c r="C144" s="66"/>
      <c r="D144" s="62"/>
      <c r="E144" s="62"/>
      <c r="F144" s="62"/>
      <c r="G144" s="70"/>
      <c r="H144" s="35"/>
      <c r="J144" s="96"/>
      <c r="K144" s="96"/>
      <c r="L144" s="96"/>
      <c r="M144" s="96"/>
      <c r="N144" s="41"/>
      <c r="O144" s="41"/>
      <c r="P144" s="41"/>
      <c r="Q144" s="41"/>
      <c r="R144" s="41"/>
      <c r="S144" s="41"/>
      <c r="T144" s="46"/>
      <c r="U144" s="46"/>
      <c r="V144" s="46"/>
      <c r="W144" s="41"/>
      <c r="X144" s="41"/>
      <c r="Y144" s="41"/>
      <c r="Z144" s="41"/>
      <c r="AA144" s="41"/>
      <c r="AB144" s="41"/>
      <c r="AC144" s="41"/>
    </row>
    <row r="145" spans="1:29" s="33" customFormat="1" ht="16.5" x14ac:dyDescent="0.45">
      <c r="A145" s="62"/>
      <c r="B145" s="62"/>
      <c r="C145" s="66"/>
      <c r="D145" s="62"/>
      <c r="E145" s="62"/>
      <c r="F145" s="62"/>
      <c r="G145" s="70"/>
      <c r="H145" s="35"/>
      <c r="J145" s="96"/>
      <c r="K145" s="96"/>
      <c r="L145" s="96"/>
      <c r="M145" s="96"/>
      <c r="N145" s="41"/>
      <c r="O145" s="41"/>
      <c r="P145" s="41"/>
      <c r="Q145" s="41"/>
      <c r="R145" s="41"/>
      <c r="S145" s="41"/>
      <c r="T145" s="46"/>
      <c r="U145" s="46"/>
      <c r="V145" s="46"/>
      <c r="W145" s="41"/>
      <c r="X145" s="41"/>
      <c r="Y145" s="41"/>
      <c r="Z145" s="41"/>
      <c r="AA145" s="41"/>
      <c r="AB145" s="41"/>
      <c r="AC145" s="41"/>
    </row>
    <row r="146" spans="1:29" s="33" customFormat="1" ht="16.5" x14ac:dyDescent="0.45">
      <c r="A146" s="62"/>
      <c r="B146" s="62"/>
      <c r="C146" s="66"/>
      <c r="D146" s="62"/>
      <c r="E146" s="62"/>
      <c r="F146" s="62"/>
      <c r="G146" s="70"/>
      <c r="H146" s="35"/>
      <c r="J146" s="96"/>
      <c r="K146" s="96"/>
      <c r="L146" s="96"/>
      <c r="M146" s="96"/>
      <c r="N146" s="41"/>
      <c r="O146" s="41"/>
      <c r="P146" s="41"/>
      <c r="Q146" s="41"/>
      <c r="R146" s="41"/>
      <c r="S146" s="41"/>
      <c r="T146" s="46"/>
      <c r="U146" s="46"/>
      <c r="V146" s="46"/>
      <c r="W146" s="41"/>
      <c r="X146" s="41"/>
      <c r="Y146" s="41"/>
      <c r="Z146" s="41"/>
      <c r="AA146" s="41"/>
      <c r="AB146" s="41"/>
      <c r="AC146" s="41"/>
    </row>
    <row r="147" spans="1:29" s="33" customFormat="1" ht="16.5" x14ac:dyDescent="0.45">
      <c r="A147" s="62"/>
      <c r="B147" s="62"/>
      <c r="C147" s="66"/>
      <c r="D147" s="62"/>
      <c r="E147" s="62"/>
      <c r="F147" s="62"/>
      <c r="G147" s="70"/>
      <c r="H147" s="35"/>
      <c r="J147" s="96"/>
      <c r="K147" s="96"/>
      <c r="L147" s="96"/>
      <c r="M147" s="96"/>
      <c r="N147" s="41"/>
      <c r="O147" s="41"/>
      <c r="P147" s="41"/>
      <c r="Q147" s="41"/>
      <c r="R147" s="41"/>
      <c r="S147" s="41"/>
      <c r="T147" s="46"/>
      <c r="U147" s="46"/>
      <c r="V147" s="46"/>
      <c r="W147" s="41"/>
      <c r="X147" s="41"/>
      <c r="Y147" s="41"/>
      <c r="Z147" s="41"/>
      <c r="AA147" s="41"/>
      <c r="AB147" s="41"/>
      <c r="AC147" s="41"/>
    </row>
    <row r="148" spans="1:29" s="33" customFormat="1" ht="16.5" x14ac:dyDescent="0.45">
      <c r="A148" s="62"/>
      <c r="B148" s="62"/>
      <c r="C148" s="66"/>
      <c r="D148" s="62"/>
      <c r="E148" s="62"/>
      <c r="F148" s="62"/>
      <c r="G148" s="70"/>
      <c r="H148" s="35"/>
      <c r="J148" s="96"/>
      <c r="K148" s="96"/>
      <c r="L148" s="96"/>
      <c r="M148" s="96"/>
      <c r="N148" s="41"/>
      <c r="O148" s="41"/>
      <c r="P148" s="41"/>
      <c r="Q148" s="41"/>
      <c r="R148" s="41"/>
      <c r="S148" s="41"/>
      <c r="T148" s="46"/>
      <c r="U148" s="46"/>
      <c r="V148" s="46"/>
      <c r="W148" s="41"/>
      <c r="X148" s="41"/>
      <c r="Y148" s="41"/>
      <c r="Z148" s="41"/>
      <c r="AA148" s="41"/>
      <c r="AB148" s="41"/>
      <c r="AC148" s="41"/>
    </row>
    <row r="149" spans="1:29" s="33" customFormat="1" ht="16.5" x14ac:dyDescent="0.45">
      <c r="A149" s="62"/>
      <c r="B149" s="62"/>
      <c r="C149" s="66"/>
      <c r="D149" s="62"/>
      <c r="E149" s="62"/>
      <c r="F149" s="62"/>
      <c r="G149" s="70"/>
      <c r="H149" s="35"/>
      <c r="J149" s="96"/>
      <c r="K149" s="96"/>
      <c r="L149" s="96"/>
      <c r="M149" s="96"/>
      <c r="N149" s="41"/>
      <c r="O149" s="41"/>
      <c r="P149" s="41"/>
      <c r="Q149" s="41"/>
      <c r="R149" s="41"/>
      <c r="S149" s="41"/>
      <c r="T149" s="46"/>
      <c r="U149" s="46"/>
      <c r="V149" s="46"/>
      <c r="W149" s="41"/>
      <c r="X149" s="41"/>
      <c r="Y149" s="41"/>
      <c r="Z149" s="41"/>
      <c r="AA149" s="41"/>
      <c r="AB149" s="41"/>
      <c r="AC149" s="41"/>
    </row>
    <row r="150" spans="1:29" s="33" customFormat="1" ht="16.5" x14ac:dyDescent="0.45">
      <c r="A150" s="62"/>
      <c r="B150" s="62"/>
      <c r="C150" s="66"/>
      <c r="D150" s="62"/>
      <c r="E150" s="62"/>
      <c r="F150" s="62"/>
      <c r="G150" s="70"/>
      <c r="H150" s="35"/>
      <c r="J150" s="96"/>
      <c r="K150" s="96"/>
      <c r="L150" s="96"/>
      <c r="M150" s="96"/>
      <c r="N150" s="41"/>
      <c r="O150" s="41"/>
      <c r="P150" s="41"/>
      <c r="Q150" s="41"/>
      <c r="R150" s="41"/>
      <c r="S150" s="41"/>
      <c r="T150" s="46"/>
      <c r="U150" s="46"/>
      <c r="V150" s="46"/>
      <c r="W150" s="41"/>
      <c r="X150" s="41"/>
      <c r="Y150" s="41"/>
      <c r="Z150" s="41"/>
      <c r="AA150" s="41"/>
      <c r="AB150" s="41"/>
      <c r="AC150" s="41"/>
    </row>
    <row r="151" spans="1:29" s="33" customFormat="1" ht="16.5" x14ac:dyDescent="0.45">
      <c r="A151" s="62"/>
      <c r="B151" s="62"/>
      <c r="C151" s="66"/>
      <c r="D151" s="62"/>
      <c r="E151" s="62"/>
      <c r="F151" s="62"/>
      <c r="G151" s="70"/>
      <c r="H151" s="35"/>
      <c r="J151" s="96"/>
      <c r="K151" s="96"/>
      <c r="L151" s="96"/>
      <c r="M151" s="96"/>
      <c r="N151" s="41"/>
      <c r="O151" s="41"/>
      <c r="P151" s="41"/>
      <c r="Q151" s="41"/>
      <c r="R151" s="41"/>
      <c r="S151" s="41"/>
      <c r="T151" s="46"/>
      <c r="U151" s="46"/>
      <c r="V151" s="46"/>
      <c r="W151" s="41"/>
      <c r="X151" s="41"/>
      <c r="Y151" s="41"/>
      <c r="Z151" s="41"/>
      <c r="AA151" s="41"/>
      <c r="AB151" s="41"/>
      <c r="AC151" s="41"/>
    </row>
    <row r="152" spans="1:29" s="33" customFormat="1" ht="16.5" x14ac:dyDescent="0.45">
      <c r="A152" s="62"/>
      <c r="B152" s="62"/>
      <c r="C152" s="66"/>
      <c r="D152" s="62"/>
      <c r="E152" s="62"/>
      <c r="F152" s="62"/>
      <c r="G152" s="70"/>
      <c r="H152" s="35"/>
      <c r="J152" s="96"/>
      <c r="K152" s="96"/>
      <c r="L152" s="96"/>
      <c r="M152" s="96"/>
      <c r="N152" s="41"/>
      <c r="O152" s="41"/>
      <c r="P152" s="41"/>
      <c r="Q152" s="41"/>
      <c r="R152" s="41"/>
      <c r="S152" s="41"/>
      <c r="T152" s="46"/>
      <c r="U152" s="46"/>
      <c r="V152" s="46"/>
      <c r="W152" s="41"/>
      <c r="X152" s="41"/>
      <c r="Y152" s="41"/>
      <c r="Z152" s="41"/>
      <c r="AA152" s="41"/>
      <c r="AB152" s="41"/>
      <c r="AC152" s="41"/>
    </row>
    <row r="153" spans="1:29" s="33" customFormat="1" ht="16.5" x14ac:dyDescent="0.45">
      <c r="A153" s="62"/>
      <c r="B153" s="62"/>
      <c r="C153" s="66"/>
      <c r="D153" s="62"/>
      <c r="E153" s="62"/>
      <c r="F153" s="62"/>
      <c r="G153" s="70"/>
      <c r="H153" s="35"/>
      <c r="J153" s="96"/>
      <c r="K153" s="96"/>
      <c r="L153" s="96"/>
      <c r="M153" s="96"/>
      <c r="N153" s="41"/>
      <c r="O153" s="41"/>
      <c r="P153" s="41"/>
      <c r="Q153" s="41"/>
      <c r="R153" s="41"/>
      <c r="S153" s="41"/>
      <c r="T153" s="46"/>
      <c r="U153" s="46"/>
      <c r="V153" s="46"/>
      <c r="W153" s="41"/>
      <c r="X153" s="41"/>
      <c r="Y153" s="41"/>
      <c r="Z153" s="41"/>
      <c r="AA153" s="41"/>
      <c r="AB153" s="41"/>
      <c r="AC153" s="41"/>
    </row>
    <row r="154" spans="1:29" s="33" customFormat="1" ht="16.5" x14ac:dyDescent="0.45">
      <c r="A154" s="62"/>
      <c r="B154" s="62"/>
      <c r="C154" s="66"/>
      <c r="D154" s="62"/>
      <c r="E154" s="62"/>
      <c r="F154" s="62"/>
      <c r="G154" s="70"/>
      <c r="H154" s="35"/>
      <c r="J154" s="96"/>
      <c r="K154" s="96"/>
      <c r="L154" s="96"/>
      <c r="M154" s="96"/>
      <c r="N154" s="41"/>
      <c r="O154" s="41"/>
      <c r="P154" s="41"/>
      <c r="Q154" s="41"/>
      <c r="R154" s="41"/>
      <c r="S154" s="41"/>
      <c r="T154" s="46"/>
      <c r="U154" s="46"/>
      <c r="V154" s="46"/>
      <c r="W154" s="41"/>
      <c r="X154" s="41"/>
      <c r="Y154" s="41"/>
      <c r="Z154" s="41"/>
      <c r="AA154" s="41"/>
      <c r="AB154" s="41"/>
      <c r="AC154" s="41"/>
    </row>
    <row r="155" spans="1:29" s="33" customFormat="1" ht="16.5" x14ac:dyDescent="0.45">
      <c r="A155" s="62"/>
      <c r="B155" s="62"/>
      <c r="C155" s="66"/>
      <c r="D155" s="62"/>
      <c r="E155" s="62"/>
      <c r="F155" s="62"/>
      <c r="G155" s="70"/>
      <c r="H155" s="35"/>
      <c r="J155" s="96"/>
      <c r="K155" s="96"/>
      <c r="L155" s="96"/>
      <c r="M155" s="96"/>
      <c r="N155" s="41"/>
      <c r="O155" s="41"/>
      <c r="P155" s="41"/>
      <c r="Q155" s="41"/>
      <c r="R155" s="41"/>
      <c r="S155" s="41"/>
      <c r="T155" s="46"/>
      <c r="U155" s="46"/>
      <c r="V155" s="46"/>
      <c r="W155" s="41"/>
      <c r="X155" s="41"/>
      <c r="Y155" s="41"/>
      <c r="Z155" s="41"/>
      <c r="AA155" s="41"/>
      <c r="AB155" s="41"/>
      <c r="AC155" s="41"/>
    </row>
    <row r="156" spans="1:29" s="33" customFormat="1" ht="16.5" x14ac:dyDescent="0.45">
      <c r="A156" s="62"/>
      <c r="B156" s="62"/>
      <c r="C156" s="66"/>
      <c r="D156" s="62"/>
      <c r="E156" s="62"/>
      <c r="F156" s="62"/>
      <c r="G156" s="70"/>
      <c r="H156" s="35"/>
      <c r="J156" s="96"/>
      <c r="K156" s="96"/>
      <c r="L156" s="96"/>
      <c r="M156" s="96"/>
      <c r="N156" s="41"/>
      <c r="O156" s="41"/>
      <c r="P156" s="41"/>
      <c r="Q156" s="41"/>
      <c r="R156" s="41"/>
      <c r="S156" s="41"/>
      <c r="T156" s="46"/>
      <c r="U156" s="46"/>
      <c r="V156" s="46"/>
      <c r="W156" s="41"/>
      <c r="X156" s="41"/>
      <c r="Y156" s="41"/>
      <c r="Z156" s="41"/>
      <c r="AA156" s="41"/>
      <c r="AB156" s="41"/>
      <c r="AC156" s="41"/>
    </row>
    <row r="157" spans="1:29" s="33" customFormat="1" ht="16.5" x14ac:dyDescent="0.45">
      <c r="A157" s="62"/>
      <c r="B157" s="62"/>
      <c r="C157" s="66"/>
      <c r="D157" s="62"/>
      <c r="E157" s="62"/>
      <c r="F157" s="62"/>
      <c r="G157" s="70"/>
      <c r="H157" s="35"/>
      <c r="J157" s="96"/>
      <c r="K157" s="96"/>
      <c r="L157" s="96"/>
      <c r="M157" s="96"/>
      <c r="N157" s="41"/>
      <c r="O157" s="41"/>
      <c r="P157" s="41"/>
      <c r="Q157" s="41"/>
      <c r="R157" s="41"/>
      <c r="S157" s="41"/>
      <c r="T157" s="46"/>
      <c r="U157" s="46"/>
      <c r="V157" s="46"/>
      <c r="W157" s="41"/>
      <c r="X157" s="41"/>
      <c r="Y157" s="41"/>
      <c r="Z157" s="41"/>
      <c r="AA157" s="41"/>
      <c r="AB157" s="41"/>
      <c r="AC157" s="41"/>
    </row>
    <row r="158" spans="1:29" s="33" customFormat="1" ht="16.5" x14ac:dyDescent="0.45">
      <c r="A158" s="62"/>
      <c r="B158" s="62"/>
      <c r="C158" s="66"/>
      <c r="D158" s="62"/>
      <c r="E158" s="62"/>
      <c r="F158" s="62"/>
      <c r="G158" s="70"/>
      <c r="H158" s="35"/>
      <c r="J158" s="96"/>
      <c r="K158" s="96"/>
      <c r="L158" s="96"/>
      <c r="M158" s="96"/>
      <c r="N158" s="41"/>
      <c r="O158" s="41"/>
      <c r="P158" s="41"/>
      <c r="Q158" s="41"/>
      <c r="R158" s="41"/>
      <c r="S158" s="41"/>
      <c r="T158" s="46"/>
      <c r="U158" s="46"/>
      <c r="V158" s="46"/>
      <c r="W158" s="41"/>
      <c r="X158" s="41"/>
      <c r="Y158" s="41"/>
      <c r="Z158" s="41"/>
      <c r="AA158" s="41"/>
      <c r="AB158" s="41"/>
      <c r="AC158" s="41"/>
    </row>
    <row r="159" spans="1:29" s="33" customFormat="1" ht="16.5" x14ac:dyDescent="0.45">
      <c r="A159" s="62"/>
      <c r="B159" s="62"/>
      <c r="C159" s="66"/>
      <c r="D159" s="62"/>
      <c r="E159" s="62"/>
      <c r="F159" s="62"/>
      <c r="G159" s="70"/>
      <c r="H159" s="35"/>
      <c r="J159" s="96"/>
      <c r="K159" s="96"/>
      <c r="L159" s="96"/>
      <c r="M159" s="96"/>
      <c r="N159" s="41"/>
      <c r="O159" s="41"/>
      <c r="P159" s="41"/>
      <c r="Q159" s="41"/>
      <c r="R159" s="41"/>
      <c r="S159" s="41"/>
      <c r="T159" s="46"/>
      <c r="U159" s="46"/>
      <c r="V159" s="46"/>
      <c r="W159" s="41"/>
      <c r="X159" s="41"/>
      <c r="Y159" s="41"/>
      <c r="Z159" s="41"/>
      <c r="AA159" s="41"/>
      <c r="AB159" s="41"/>
      <c r="AC159" s="41"/>
    </row>
    <row r="160" spans="1:29" s="33" customFormat="1" ht="16.5" x14ac:dyDescent="0.45">
      <c r="A160" s="62"/>
      <c r="B160" s="62"/>
      <c r="C160" s="66"/>
      <c r="D160" s="62"/>
      <c r="E160" s="62"/>
      <c r="F160" s="62"/>
      <c r="G160" s="70"/>
      <c r="H160" s="35"/>
      <c r="J160" s="96"/>
      <c r="K160" s="96"/>
      <c r="L160" s="96"/>
      <c r="M160" s="96"/>
      <c r="N160" s="41"/>
      <c r="O160" s="41"/>
      <c r="P160" s="41"/>
      <c r="Q160" s="41"/>
      <c r="R160" s="41"/>
      <c r="S160" s="41"/>
      <c r="T160" s="46"/>
      <c r="U160" s="46"/>
      <c r="V160" s="46"/>
      <c r="W160" s="41"/>
      <c r="X160" s="41"/>
      <c r="Y160" s="41"/>
      <c r="Z160" s="41"/>
      <c r="AA160" s="41"/>
      <c r="AB160" s="41"/>
      <c r="AC160" s="41"/>
    </row>
    <row r="161" spans="1:29" s="33" customFormat="1" ht="16.5" x14ac:dyDescent="0.45">
      <c r="A161" s="62"/>
      <c r="B161" s="62"/>
      <c r="C161" s="66"/>
      <c r="D161" s="62"/>
      <c r="E161" s="62"/>
      <c r="F161" s="62"/>
      <c r="G161" s="70"/>
      <c r="H161" s="35"/>
      <c r="J161" s="96"/>
      <c r="K161" s="96"/>
      <c r="L161" s="96"/>
      <c r="M161" s="96"/>
      <c r="N161" s="41"/>
      <c r="O161" s="41"/>
      <c r="P161" s="41"/>
      <c r="Q161" s="41"/>
      <c r="R161" s="41"/>
      <c r="S161" s="41"/>
      <c r="T161" s="46"/>
      <c r="U161" s="46"/>
      <c r="V161" s="46"/>
      <c r="W161" s="41"/>
      <c r="X161" s="41"/>
      <c r="Y161" s="41"/>
      <c r="Z161" s="41"/>
      <c r="AA161" s="41"/>
      <c r="AB161" s="41"/>
      <c r="AC161" s="41"/>
    </row>
    <row r="162" spans="1:29" ht="16.5" x14ac:dyDescent="0.45">
      <c r="A162" s="62"/>
      <c r="B162" s="64"/>
      <c r="C162" s="94"/>
      <c r="D162" s="64"/>
      <c r="E162" s="64"/>
      <c r="F162" s="64"/>
      <c r="G162" s="67"/>
    </row>
    <row r="163" spans="1:29" ht="16.5" x14ac:dyDescent="0.45">
      <c r="A163" s="62"/>
      <c r="B163" s="64"/>
      <c r="C163" s="94"/>
      <c r="D163" s="64"/>
      <c r="E163" s="64"/>
      <c r="F163" s="64"/>
      <c r="G163" s="67"/>
    </row>
    <row r="164" spans="1:29" ht="16.5" x14ac:dyDescent="0.45">
      <c r="A164" s="62"/>
      <c r="B164" s="64"/>
      <c r="C164" s="94"/>
      <c r="D164" s="64"/>
      <c r="E164" s="64"/>
      <c r="F164" s="64"/>
      <c r="G164" s="67"/>
    </row>
    <row r="165" spans="1:29" ht="16.5" x14ac:dyDescent="0.45">
      <c r="A165" s="62"/>
      <c r="B165" s="64"/>
      <c r="C165" s="94"/>
      <c r="D165" s="64"/>
      <c r="E165" s="64"/>
      <c r="F165" s="64"/>
      <c r="G165" s="67"/>
    </row>
    <row r="166" spans="1:29" ht="16.5" x14ac:dyDescent="0.45">
      <c r="A166" s="62"/>
      <c r="B166" s="64"/>
      <c r="C166" s="94"/>
      <c r="D166" s="64"/>
      <c r="E166" s="64"/>
      <c r="F166" s="64"/>
      <c r="G166" s="67"/>
    </row>
    <row r="167" spans="1:29" ht="16.5" x14ac:dyDescent="0.45">
      <c r="A167" s="62"/>
      <c r="B167" s="64"/>
      <c r="C167" s="94"/>
      <c r="D167" s="64"/>
      <c r="E167" s="64"/>
      <c r="F167" s="64"/>
      <c r="G167" s="67"/>
    </row>
    <row r="168" spans="1:29" ht="16.5" x14ac:dyDescent="0.45">
      <c r="A168" s="62"/>
      <c r="B168" s="64"/>
      <c r="C168" s="94"/>
      <c r="D168" s="64"/>
      <c r="E168" s="64"/>
      <c r="F168" s="64"/>
      <c r="G168" s="67"/>
    </row>
    <row r="169" spans="1:29" ht="16.5" x14ac:dyDescent="0.45">
      <c r="A169" s="62"/>
      <c r="B169" s="64"/>
      <c r="C169" s="94"/>
      <c r="D169" s="64"/>
      <c r="E169" s="64"/>
      <c r="F169" s="64"/>
      <c r="G169" s="67"/>
    </row>
    <row r="170" spans="1:29" ht="16.5" x14ac:dyDescent="0.45">
      <c r="A170" s="62"/>
      <c r="B170" s="64"/>
      <c r="C170" s="94"/>
      <c r="D170" s="64"/>
      <c r="E170" s="64"/>
      <c r="F170" s="64"/>
      <c r="G170" s="67"/>
    </row>
    <row r="171" spans="1:29" ht="16.5" x14ac:dyDescent="0.45">
      <c r="A171" s="62"/>
      <c r="B171" s="64"/>
      <c r="C171" s="94"/>
      <c r="D171" s="64"/>
      <c r="E171" s="64"/>
      <c r="F171" s="64"/>
      <c r="G171" s="67"/>
    </row>
    <row r="172" spans="1:29" ht="16.5" x14ac:dyDescent="0.45">
      <c r="A172" s="62"/>
      <c r="B172" s="64"/>
      <c r="C172" s="94"/>
      <c r="D172" s="64"/>
      <c r="E172" s="64"/>
      <c r="F172" s="64"/>
      <c r="G172" s="67"/>
    </row>
    <row r="173" spans="1:29" ht="16.5" x14ac:dyDescent="0.45">
      <c r="A173" s="62"/>
      <c r="B173" s="64"/>
      <c r="C173" s="94"/>
      <c r="D173" s="64"/>
      <c r="E173" s="64"/>
      <c r="F173" s="64"/>
      <c r="G173" s="67"/>
    </row>
    <row r="174" spans="1:29" ht="16.5" x14ac:dyDescent="0.45">
      <c r="A174" s="62"/>
      <c r="B174" s="64"/>
      <c r="C174" s="94"/>
      <c r="D174" s="64"/>
      <c r="E174" s="64"/>
      <c r="F174" s="64"/>
      <c r="G174" s="67"/>
    </row>
    <row r="175" spans="1:29" ht="16.5" x14ac:dyDescent="0.45">
      <c r="A175" s="62"/>
      <c r="B175" s="64"/>
      <c r="C175" s="94"/>
      <c r="D175" s="64"/>
      <c r="E175" s="64"/>
      <c r="F175" s="64"/>
      <c r="G175" s="67"/>
    </row>
    <row r="176" spans="1:29" ht="16.5" x14ac:dyDescent="0.45">
      <c r="A176" s="62"/>
      <c r="B176" s="64"/>
      <c r="C176" s="94"/>
      <c r="D176" s="64"/>
      <c r="E176" s="64"/>
      <c r="F176" s="64"/>
      <c r="G176" s="67"/>
    </row>
    <row r="177" spans="1:7" ht="16.5" x14ac:dyDescent="0.45">
      <c r="A177" s="62"/>
      <c r="B177" s="64"/>
      <c r="C177" s="94"/>
      <c r="D177" s="64"/>
      <c r="E177" s="64"/>
      <c r="F177" s="64"/>
      <c r="G177" s="67"/>
    </row>
    <row r="178" spans="1:7" ht="16.5" x14ac:dyDescent="0.45">
      <c r="A178" s="62"/>
      <c r="B178" s="64"/>
      <c r="C178" s="94"/>
      <c r="D178" s="64"/>
      <c r="E178" s="64"/>
      <c r="F178" s="64"/>
      <c r="G178" s="67"/>
    </row>
    <row r="179" spans="1:7" ht="16.5" x14ac:dyDescent="0.45">
      <c r="A179" s="62"/>
      <c r="B179" s="64"/>
      <c r="C179" s="94"/>
      <c r="D179" s="64"/>
      <c r="E179" s="64"/>
      <c r="F179" s="64"/>
      <c r="G179" s="67"/>
    </row>
    <row r="180" spans="1:7" ht="16.5" x14ac:dyDescent="0.45">
      <c r="A180" s="62"/>
      <c r="B180" s="64"/>
      <c r="C180" s="94"/>
      <c r="D180" s="64"/>
      <c r="E180" s="64"/>
      <c r="F180" s="64"/>
      <c r="G180" s="67"/>
    </row>
    <row r="181" spans="1:7" ht="16.5" x14ac:dyDescent="0.45">
      <c r="A181" s="62"/>
      <c r="B181" s="64"/>
      <c r="C181" s="94"/>
      <c r="D181" s="64"/>
      <c r="E181" s="64"/>
      <c r="F181" s="64"/>
      <c r="G181" s="67"/>
    </row>
    <row r="182" spans="1:7" ht="16.5" x14ac:dyDescent="0.45">
      <c r="A182" s="62"/>
      <c r="B182" s="64"/>
      <c r="C182" s="94"/>
      <c r="D182" s="64"/>
      <c r="E182" s="64"/>
      <c r="F182" s="64"/>
      <c r="G182" s="67"/>
    </row>
    <row r="183" spans="1:7" ht="16.5" x14ac:dyDescent="0.45">
      <c r="A183" s="62"/>
      <c r="B183" s="64"/>
      <c r="C183" s="94"/>
      <c r="D183" s="64"/>
      <c r="E183" s="64"/>
      <c r="F183" s="64"/>
      <c r="G183" s="67"/>
    </row>
    <row r="184" spans="1:7" ht="16.5" x14ac:dyDescent="0.45">
      <c r="A184" s="62"/>
      <c r="B184" s="64"/>
      <c r="C184" s="94"/>
      <c r="D184" s="64"/>
      <c r="E184" s="64"/>
      <c r="F184" s="64"/>
      <c r="G184" s="67"/>
    </row>
    <row r="185" spans="1:7" ht="16.5" x14ac:dyDescent="0.45">
      <c r="A185" s="62"/>
      <c r="B185" s="64"/>
      <c r="C185" s="94"/>
      <c r="D185" s="64"/>
      <c r="E185" s="64"/>
      <c r="F185" s="64"/>
      <c r="G185" s="67"/>
    </row>
    <row r="186" spans="1:7" ht="16.5" x14ac:dyDescent="0.45">
      <c r="A186" s="62"/>
      <c r="B186" s="64"/>
      <c r="C186" s="94"/>
      <c r="D186" s="64"/>
      <c r="E186" s="64"/>
      <c r="F186" s="64"/>
      <c r="G186" s="67"/>
    </row>
    <row r="187" spans="1:7" ht="16.5" x14ac:dyDescent="0.45">
      <c r="A187" s="62"/>
      <c r="B187" s="64"/>
      <c r="C187" s="94"/>
      <c r="D187" s="64"/>
      <c r="E187" s="64"/>
      <c r="F187" s="64"/>
      <c r="G187" s="67"/>
    </row>
    <row r="188" spans="1:7" ht="16.5" x14ac:dyDescent="0.45">
      <c r="A188" s="62"/>
      <c r="B188" s="64"/>
      <c r="C188" s="94"/>
      <c r="D188" s="64"/>
      <c r="E188" s="64"/>
      <c r="F188" s="64"/>
      <c r="G188" s="67"/>
    </row>
    <row r="189" spans="1:7" ht="16.5" x14ac:dyDescent="0.45">
      <c r="A189" s="62"/>
      <c r="B189" s="64"/>
      <c r="C189" s="94"/>
      <c r="D189" s="64"/>
      <c r="E189" s="64"/>
      <c r="F189" s="64"/>
      <c r="G189" s="67"/>
    </row>
    <row r="190" spans="1:7" ht="16.5" x14ac:dyDescent="0.45">
      <c r="A190" s="62"/>
      <c r="B190" s="64"/>
      <c r="C190" s="94"/>
      <c r="D190" s="64"/>
      <c r="E190" s="64"/>
      <c r="F190" s="64"/>
      <c r="G190" s="67"/>
    </row>
    <row r="191" spans="1:7" ht="16.5" x14ac:dyDescent="0.45">
      <c r="A191" s="62"/>
      <c r="B191" s="64"/>
      <c r="C191" s="94"/>
      <c r="D191" s="64"/>
      <c r="E191" s="64"/>
      <c r="F191" s="64"/>
      <c r="G191" s="67"/>
    </row>
    <row r="192" spans="1:7" ht="16.5" x14ac:dyDescent="0.45">
      <c r="A192" s="62"/>
      <c r="B192" s="64"/>
      <c r="C192" s="94"/>
      <c r="D192" s="64"/>
      <c r="E192" s="64"/>
      <c r="F192" s="64"/>
      <c r="G192" s="67"/>
    </row>
    <row r="193" spans="1:7" ht="16.5" x14ac:dyDescent="0.45">
      <c r="A193" s="62"/>
      <c r="B193" s="64"/>
      <c r="C193" s="94"/>
      <c r="D193" s="64"/>
      <c r="E193" s="64"/>
      <c r="F193" s="64"/>
      <c r="G193" s="67"/>
    </row>
    <row r="194" spans="1:7" ht="16.5" x14ac:dyDescent="0.45">
      <c r="A194" s="62"/>
      <c r="B194" s="64"/>
      <c r="C194" s="94"/>
      <c r="D194" s="64"/>
      <c r="E194" s="64"/>
      <c r="F194" s="64"/>
      <c r="G194" s="67"/>
    </row>
    <row r="195" spans="1:7" ht="16.5" x14ac:dyDescent="0.45">
      <c r="A195" s="62"/>
      <c r="B195" s="64"/>
      <c r="C195" s="94"/>
      <c r="D195" s="64"/>
      <c r="E195" s="64"/>
      <c r="F195" s="64"/>
      <c r="G195" s="67"/>
    </row>
    <row r="196" spans="1:7" ht="16.5" x14ac:dyDescent="0.45">
      <c r="A196" s="62"/>
      <c r="B196" s="64"/>
      <c r="C196" s="94"/>
      <c r="D196" s="64"/>
      <c r="E196" s="64"/>
      <c r="F196" s="64"/>
      <c r="G196" s="67"/>
    </row>
    <row r="197" spans="1:7" ht="16.5" x14ac:dyDescent="0.45">
      <c r="A197" s="62"/>
      <c r="B197" s="64"/>
      <c r="C197" s="94"/>
      <c r="D197" s="64"/>
      <c r="E197" s="64"/>
      <c r="F197" s="64"/>
      <c r="G197" s="67"/>
    </row>
    <row r="198" spans="1:7" ht="16.5" x14ac:dyDescent="0.45">
      <c r="A198" s="62"/>
      <c r="B198" s="64"/>
      <c r="C198" s="94"/>
      <c r="D198" s="64"/>
      <c r="E198" s="64"/>
      <c r="F198" s="64"/>
      <c r="G198" s="67"/>
    </row>
    <row r="199" spans="1:7" ht="16.5" x14ac:dyDescent="0.45">
      <c r="A199" s="62"/>
      <c r="B199" s="64"/>
      <c r="C199" s="94"/>
      <c r="D199" s="64"/>
      <c r="E199" s="64"/>
      <c r="F199" s="64"/>
      <c r="G199" s="67"/>
    </row>
    <row r="200" spans="1:7" ht="16.5" x14ac:dyDescent="0.45">
      <c r="A200" s="62"/>
      <c r="B200" s="64"/>
      <c r="C200" s="94"/>
      <c r="D200" s="64"/>
      <c r="E200" s="64"/>
      <c r="F200" s="64"/>
      <c r="G200" s="67"/>
    </row>
    <row r="201" spans="1:7" ht="16.5" x14ac:dyDescent="0.45">
      <c r="A201" s="62"/>
      <c r="B201" s="64"/>
      <c r="C201" s="94"/>
      <c r="D201" s="64"/>
      <c r="E201" s="64"/>
      <c r="F201" s="64"/>
      <c r="G201" s="67"/>
    </row>
    <row r="202" spans="1:7" ht="16.5" x14ac:dyDescent="0.45">
      <c r="A202" s="62"/>
      <c r="B202" s="64"/>
      <c r="C202" s="94"/>
      <c r="D202" s="64"/>
      <c r="E202" s="64"/>
      <c r="F202" s="64"/>
      <c r="G202" s="67"/>
    </row>
    <row r="203" spans="1:7" ht="16.5" x14ac:dyDescent="0.45">
      <c r="A203" s="62"/>
      <c r="B203" s="64"/>
      <c r="C203" s="94"/>
      <c r="D203" s="64"/>
      <c r="E203" s="64"/>
      <c r="F203" s="64"/>
      <c r="G203" s="67"/>
    </row>
    <row r="204" spans="1:7" x14ac:dyDescent="0.35">
      <c r="A204" s="33"/>
    </row>
    <row r="205" spans="1:7" x14ac:dyDescent="0.35">
      <c r="A205" s="33"/>
    </row>
    <row r="206" spans="1:7" x14ac:dyDescent="0.35">
      <c r="A206" s="33"/>
    </row>
    <row r="207" spans="1:7" x14ac:dyDescent="0.35">
      <c r="A207" s="33"/>
    </row>
    <row r="208" spans="1:7" x14ac:dyDescent="0.35">
      <c r="A208" s="33"/>
    </row>
    <row r="209" spans="1:1" x14ac:dyDescent="0.35">
      <c r="A209" s="33"/>
    </row>
    <row r="210" spans="1:1" x14ac:dyDescent="0.35">
      <c r="A210" s="33"/>
    </row>
    <row r="211" spans="1:1" x14ac:dyDescent="0.35">
      <c r="A211" s="33"/>
    </row>
    <row r="212" spans="1:1" x14ac:dyDescent="0.35">
      <c r="A212" s="33"/>
    </row>
    <row r="213" spans="1:1" x14ac:dyDescent="0.35">
      <c r="A213" s="33"/>
    </row>
    <row r="214" spans="1:1" x14ac:dyDescent="0.35">
      <c r="A214" s="33"/>
    </row>
    <row r="215" spans="1:1" x14ac:dyDescent="0.35">
      <c r="A215" s="33"/>
    </row>
    <row r="216" spans="1:1" x14ac:dyDescent="0.35">
      <c r="A216" s="33"/>
    </row>
    <row r="217" spans="1:1" x14ac:dyDescent="0.35">
      <c r="A217" s="33"/>
    </row>
    <row r="218" spans="1:1" x14ac:dyDescent="0.35">
      <c r="A218" s="33"/>
    </row>
    <row r="219" spans="1:1" x14ac:dyDescent="0.35">
      <c r="A219" s="33"/>
    </row>
    <row r="220" spans="1:1" x14ac:dyDescent="0.35">
      <c r="A220" s="33"/>
    </row>
    <row r="221" spans="1:1" x14ac:dyDescent="0.35">
      <c r="A221" s="33"/>
    </row>
    <row r="222" spans="1:1" x14ac:dyDescent="0.35">
      <c r="A222" s="33"/>
    </row>
    <row r="223" spans="1:1" x14ac:dyDescent="0.35">
      <c r="A223" s="33"/>
    </row>
    <row r="224" spans="1:1" x14ac:dyDescent="0.35">
      <c r="A224" s="33"/>
    </row>
    <row r="225" spans="1:1" x14ac:dyDescent="0.35">
      <c r="A225" s="33"/>
    </row>
    <row r="226" spans="1:1" x14ac:dyDescent="0.35">
      <c r="A226" s="33"/>
    </row>
    <row r="227" spans="1:1" x14ac:dyDescent="0.35">
      <c r="A227" s="33"/>
    </row>
    <row r="228" spans="1:1" x14ac:dyDescent="0.35">
      <c r="A228" s="33"/>
    </row>
    <row r="229" spans="1:1" x14ac:dyDescent="0.35">
      <c r="A229" s="33"/>
    </row>
    <row r="230" spans="1:1" x14ac:dyDescent="0.35">
      <c r="A230" s="33"/>
    </row>
    <row r="231" spans="1:1" x14ac:dyDescent="0.35">
      <c r="A231" s="33"/>
    </row>
    <row r="232" spans="1:1" x14ac:dyDescent="0.35">
      <c r="A232" s="33"/>
    </row>
    <row r="233" spans="1:1" x14ac:dyDescent="0.35">
      <c r="A233" s="33"/>
    </row>
    <row r="234" spans="1:1" x14ac:dyDescent="0.35">
      <c r="A234" s="33"/>
    </row>
    <row r="235" spans="1:1" x14ac:dyDescent="0.35">
      <c r="A235" s="33"/>
    </row>
    <row r="236" spans="1:1" x14ac:dyDescent="0.35">
      <c r="A236" s="33"/>
    </row>
    <row r="237" spans="1:1" x14ac:dyDescent="0.35">
      <c r="A237" s="33"/>
    </row>
    <row r="238" spans="1:1" x14ac:dyDescent="0.35">
      <c r="A238" s="33"/>
    </row>
    <row r="239" spans="1:1" x14ac:dyDescent="0.35">
      <c r="A239" s="33"/>
    </row>
    <row r="240" spans="1:1" x14ac:dyDescent="0.35">
      <c r="A240" s="33"/>
    </row>
    <row r="241" spans="1:1" x14ac:dyDescent="0.35">
      <c r="A241" s="33"/>
    </row>
    <row r="242" spans="1:1" x14ac:dyDescent="0.35">
      <c r="A242" s="33"/>
    </row>
    <row r="243" spans="1:1" x14ac:dyDescent="0.35">
      <c r="A243" s="33"/>
    </row>
    <row r="244" spans="1:1" x14ac:dyDescent="0.35">
      <c r="A244" s="33"/>
    </row>
    <row r="245" spans="1:1" x14ac:dyDescent="0.35">
      <c r="A245" s="33"/>
    </row>
    <row r="246" spans="1:1" x14ac:dyDescent="0.35">
      <c r="A246" s="33"/>
    </row>
    <row r="247" spans="1:1" x14ac:dyDescent="0.35">
      <c r="A247" s="33"/>
    </row>
    <row r="248" spans="1:1" x14ac:dyDescent="0.35">
      <c r="A248" s="33"/>
    </row>
    <row r="249" spans="1:1" x14ac:dyDescent="0.35">
      <c r="A249" s="33"/>
    </row>
    <row r="250" spans="1:1" x14ac:dyDescent="0.35">
      <c r="A250" s="33"/>
    </row>
    <row r="251" spans="1:1" x14ac:dyDescent="0.35">
      <c r="A251" s="33"/>
    </row>
    <row r="252" spans="1:1" x14ac:dyDescent="0.35">
      <c r="A252" s="33"/>
    </row>
    <row r="253" spans="1:1" x14ac:dyDescent="0.35">
      <c r="A253" s="33"/>
    </row>
    <row r="254" spans="1:1" x14ac:dyDescent="0.35">
      <c r="A254" s="33"/>
    </row>
    <row r="255" spans="1:1" x14ac:dyDescent="0.35">
      <c r="A255" s="33"/>
    </row>
    <row r="256" spans="1:1" x14ac:dyDescent="0.35">
      <c r="A256" s="33"/>
    </row>
    <row r="257" spans="1:1" x14ac:dyDescent="0.35">
      <c r="A257" s="33"/>
    </row>
    <row r="258" spans="1:1" x14ac:dyDescent="0.35">
      <c r="A258" s="33"/>
    </row>
    <row r="259" spans="1:1" x14ac:dyDescent="0.35">
      <c r="A259" s="33"/>
    </row>
    <row r="260" spans="1:1" x14ac:dyDescent="0.35">
      <c r="A260" s="33"/>
    </row>
    <row r="261" spans="1:1" x14ac:dyDescent="0.35">
      <c r="A261" s="33"/>
    </row>
    <row r="262" spans="1:1" x14ac:dyDescent="0.35">
      <c r="A262" s="33"/>
    </row>
    <row r="263" spans="1:1" x14ac:dyDescent="0.35">
      <c r="A263" s="33"/>
    </row>
    <row r="264" spans="1:1" x14ac:dyDescent="0.35">
      <c r="A264" s="33"/>
    </row>
    <row r="265" spans="1:1" x14ac:dyDescent="0.35">
      <c r="A265" s="33"/>
    </row>
    <row r="266" spans="1:1" x14ac:dyDescent="0.35">
      <c r="A266" s="33"/>
    </row>
    <row r="267" spans="1:1" x14ac:dyDescent="0.35">
      <c r="A267" s="33"/>
    </row>
    <row r="268" spans="1:1" x14ac:dyDescent="0.35">
      <c r="A268" s="33"/>
    </row>
    <row r="269" spans="1:1" x14ac:dyDescent="0.35">
      <c r="A269" s="33"/>
    </row>
    <row r="270" spans="1:1" x14ac:dyDescent="0.35">
      <c r="A270" s="33"/>
    </row>
    <row r="271" spans="1:1" x14ac:dyDescent="0.35">
      <c r="A271" s="33"/>
    </row>
    <row r="272" spans="1:1" x14ac:dyDescent="0.35">
      <c r="A272" s="33"/>
    </row>
    <row r="273" spans="1:1" x14ac:dyDescent="0.35">
      <c r="A273" s="33"/>
    </row>
    <row r="274" spans="1:1" x14ac:dyDescent="0.35">
      <c r="A274" s="33"/>
    </row>
    <row r="275" spans="1:1" x14ac:dyDescent="0.35">
      <c r="A275" s="33"/>
    </row>
    <row r="276" spans="1:1" x14ac:dyDescent="0.35">
      <c r="A276" s="33"/>
    </row>
    <row r="277" spans="1:1" x14ac:dyDescent="0.35">
      <c r="A277" s="33"/>
    </row>
    <row r="278" spans="1:1" x14ac:dyDescent="0.35">
      <c r="A278" s="33"/>
    </row>
    <row r="279" spans="1:1" x14ac:dyDescent="0.35">
      <c r="A279" s="33"/>
    </row>
    <row r="280" spans="1:1" x14ac:dyDescent="0.35">
      <c r="A280" s="33"/>
    </row>
    <row r="281" spans="1:1" x14ac:dyDescent="0.35">
      <c r="A281" s="33"/>
    </row>
    <row r="282" spans="1:1" x14ac:dyDescent="0.35">
      <c r="A282" s="33"/>
    </row>
    <row r="283" spans="1:1" x14ac:dyDescent="0.35">
      <c r="A283" s="33"/>
    </row>
    <row r="284" spans="1:1" x14ac:dyDescent="0.35">
      <c r="A284" s="33"/>
    </row>
    <row r="285" spans="1:1" x14ac:dyDescent="0.35">
      <c r="A285" s="33"/>
    </row>
    <row r="286" spans="1:1" x14ac:dyDescent="0.35">
      <c r="A286" s="33"/>
    </row>
    <row r="287" spans="1:1" x14ac:dyDescent="0.35">
      <c r="A287" s="33"/>
    </row>
    <row r="288" spans="1:1" x14ac:dyDescent="0.35">
      <c r="A288" s="33"/>
    </row>
    <row r="289" spans="1:1" x14ac:dyDescent="0.35">
      <c r="A289" s="33"/>
    </row>
    <row r="290" spans="1:1" x14ac:dyDescent="0.35">
      <c r="A290" s="33"/>
    </row>
    <row r="291" spans="1:1" x14ac:dyDescent="0.35">
      <c r="A291" s="33"/>
    </row>
    <row r="292" spans="1:1" x14ac:dyDescent="0.35">
      <c r="A292" s="33"/>
    </row>
    <row r="293" spans="1:1" x14ac:dyDescent="0.35">
      <c r="A293" s="33"/>
    </row>
    <row r="294" spans="1:1" x14ac:dyDescent="0.35">
      <c r="A294" s="33"/>
    </row>
    <row r="295" spans="1:1" x14ac:dyDescent="0.35">
      <c r="A295" s="33"/>
    </row>
    <row r="296" spans="1:1" x14ac:dyDescent="0.35">
      <c r="A296" s="33"/>
    </row>
    <row r="297" spans="1:1" x14ac:dyDescent="0.35">
      <c r="A297" s="33"/>
    </row>
    <row r="298" spans="1:1" x14ac:dyDescent="0.35">
      <c r="A298" s="33"/>
    </row>
    <row r="299" spans="1:1" x14ac:dyDescent="0.35">
      <c r="A299" s="33"/>
    </row>
    <row r="300" spans="1:1" x14ac:dyDescent="0.35">
      <c r="A300" s="33"/>
    </row>
    <row r="301" spans="1:1" x14ac:dyDescent="0.35">
      <c r="A301" s="33"/>
    </row>
    <row r="302" spans="1:1" x14ac:dyDescent="0.35">
      <c r="A302" s="33"/>
    </row>
    <row r="303" spans="1:1" x14ac:dyDescent="0.35">
      <c r="A303" s="33"/>
    </row>
    <row r="304" spans="1:1" x14ac:dyDescent="0.35">
      <c r="A304" s="33"/>
    </row>
    <row r="305" spans="1:1" x14ac:dyDescent="0.35">
      <c r="A305" s="33"/>
    </row>
    <row r="306" spans="1:1" x14ac:dyDescent="0.35">
      <c r="A306" s="33"/>
    </row>
    <row r="307" spans="1:1" x14ac:dyDescent="0.35">
      <c r="A307" s="33"/>
    </row>
    <row r="308" spans="1:1" x14ac:dyDescent="0.35">
      <c r="A308" s="33"/>
    </row>
    <row r="309" spans="1:1" x14ac:dyDescent="0.35">
      <c r="A309" s="33"/>
    </row>
    <row r="310" spans="1:1" x14ac:dyDescent="0.35">
      <c r="A310" s="33"/>
    </row>
    <row r="311" spans="1:1" x14ac:dyDescent="0.35">
      <c r="A311" s="33"/>
    </row>
    <row r="312" spans="1:1" x14ac:dyDescent="0.35">
      <c r="A312" s="33"/>
    </row>
    <row r="313" spans="1:1" x14ac:dyDescent="0.35">
      <c r="A313" s="33"/>
    </row>
    <row r="314" spans="1:1" x14ac:dyDescent="0.35">
      <c r="A314" s="33"/>
    </row>
    <row r="315" spans="1:1" x14ac:dyDescent="0.35">
      <c r="A315" s="33"/>
    </row>
    <row r="316" spans="1:1" x14ac:dyDescent="0.35">
      <c r="A316" s="33"/>
    </row>
    <row r="317" spans="1:1" x14ac:dyDescent="0.35">
      <c r="A317" s="33"/>
    </row>
    <row r="318" spans="1:1" x14ac:dyDescent="0.35">
      <c r="A318" s="33"/>
    </row>
    <row r="319" spans="1:1" x14ac:dyDescent="0.35">
      <c r="A319" s="33"/>
    </row>
    <row r="320" spans="1:1" x14ac:dyDescent="0.35">
      <c r="A320" s="33"/>
    </row>
    <row r="321" spans="1:1" x14ac:dyDescent="0.35">
      <c r="A321" s="33"/>
    </row>
    <row r="322" spans="1:1" x14ac:dyDescent="0.35">
      <c r="A322" s="33"/>
    </row>
    <row r="323" spans="1:1" x14ac:dyDescent="0.35">
      <c r="A323" s="33"/>
    </row>
    <row r="324" spans="1:1" x14ac:dyDescent="0.35">
      <c r="A324" s="33"/>
    </row>
    <row r="325" spans="1:1" x14ac:dyDescent="0.35">
      <c r="A325" s="33"/>
    </row>
    <row r="326" spans="1:1" x14ac:dyDescent="0.35">
      <c r="A326" s="33"/>
    </row>
  </sheetData>
  <mergeCells count="72">
    <mergeCell ref="B30:G30"/>
    <mergeCell ref="B31:G31"/>
    <mergeCell ref="D20:G20"/>
    <mergeCell ref="D13:G13"/>
    <mergeCell ref="D19:G19"/>
    <mergeCell ref="D21:G21"/>
    <mergeCell ref="D15:G15"/>
    <mergeCell ref="B15:C15"/>
    <mergeCell ref="A9:G9"/>
    <mergeCell ref="B11:G11"/>
    <mergeCell ref="B18:G18"/>
    <mergeCell ref="B23:G23"/>
    <mergeCell ref="D28:G28"/>
    <mergeCell ref="D12:G12"/>
    <mergeCell ref="B12:C12"/>
    <mergeCell ref="B13:C13"/>
    <mergeCell ref="B14:C14"/>
    <mergeCell ref="D24:G24"/>
    <mergeCell ref="D25:G25"/>
    <mergeCell ref="D26:G26"/>
    <mergeCell ref="D14:G14"/>
    <mergeCell ref="D27:G27"/>
    <mergeCell ref="B137:G137"/>
    <mergeCell ref="B136:C136"/>
    <mergeCell ref="B100:F100"/>
    <mergeCell ref="B101:F101"/>
    <mergeCell ref="B102:G102"/>
    <mergeCell ref="D136:G136"/>
    <mergeCell ref="C108:E108"/>
    <mergeCell ref="F108:G108"/>
    <mergeCell ref="B110:G110"/>
    <mergeCell ref="C112:E112"/>
    <mergeCell ref="F112:G112"/>
    <mergeCell ref="C113:E113"/>
    <mergeCell ref="F113:G113"/>
    <mergeCell ref="F114:G114"/>
    <mergeCell ref="B118:G118"/>
    <mergeCell ref="B116:G116"/>
    <mergeCell ref="B88:G88"/>
    <mergeCell ref="B59:G59"/>
    <mergeCell ref="J26:M26"/>
    <mergeCell ref="J27:M27"/>
    <mergeCell ref="J136:M136"/>
    <mergeCell ref="J56:M56"/>
    <mergeCell ref="J57:M57"/>
    <mergeCell ref="J86:M86"/>
    <mergeCell ref="J120:M120"/>
    <mergeCell ref="B104:G104"/>
    <mergeCell ref="C106:E106"/>
    <mergeCell ref="F106:G106"/>
    <mergeCell ref="C107:E107"/>
    <mergeCell ref="F107:G107"/>
    <mergeCell ref="C114:E114"/>
    <mergeCell ref="J66:M66"/>
    <mergeCell ref="J9:M9"/>
    <mergeCell ref="J28:M28"/>
    <mergeCell ref="J89:M89"/>
    <mergeCell ref="J24:M24"/>
    <mergeCell ref="J25:M25"/>
    <mergeCell ref="J12:M12"/>
    <mergeCell ref="J13:M13"/>
    <mergeCell ref="J19:M19"/>
    <mergeCell ref="J20:M20"/>
    <mergeCell ref="J21:M21"/>
    <mergeCell ref="B134:G134"/>
    <mergeCell ref="B126:F126"/>
    <mergeCell ref="J107:M107"/>
    <mergeCell ref="J113:M113"/>
    <mergeCell ref="J114:M114"/>
    <mergeCell ref="B128:E128"/>
    <mergeCell ref="D124:E124"/>
    <mergeCell ref="D125:E125"/>
  </mergeCells>
  <dataValidations count="3">
    <dataValidation type="list" allowBlank="1" showInputMessage="1" promptTitle="Informacija" prompt="Pasirinkite pasiūlymo tipą" sqref="A9:H9">
      <formula1>$K$3:$K$5</formula1>
    </dataValidation>
    <dataValidation type="list" allowBlank="1" showInputMessage="1" showErrorMessage="1" errorTitle="Dėmesio" error="Pasirinti iš sąrašo" sqref="U62:U66 U81 U86:U87">
      <formula1>$O$2:$O$4</formula1>
    </dataValidation>
    <dataValidation type="list" allowBlank="1" showInputMessage="1" showErrorMessage="1" sqref="G120">
      <formula1>$P$120:$P$121</formula1>
    </dataValidation>
  </dataValidations>
  <pageMargins left="0.25" right="0.25" top="0.75" bottom="0.75" header="0.3" footer="0.3"/>
  <pageSetup paperSize="9" scale="53" fitToHeight="0" orientation="portrait" r:id="rId1"/>
  <headerFooter>
    <oddHeader>&amp;RForma: C_PAR/F_Pasiūlymas_VX.X</oddHeader>
    <oddFooter>&amp;C&amp;P puslapis iš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74" r:id="rId4" name="Option Button 26">
              <controlPr defaultSize="0" autoFill="0" autoLine="0" autoPict="0">
                <anchor moveWithCells="1">
                  <from>
                    <xdr:col>2</xdr:col>
                    <xdr:colOff>171450</xdr:colOff>
                    <xdr:row>104</xdr:row>
                    <xdr:rowOff>19050</xdr:rowOff>
                  </from>
                  <to>
                    <xdr:col>2</xdr:col>
                    <xdr:colOff>1936750</xdr:colOff>
                    <xdr:row>104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5" name="Option Button 27">
              <controlPr defaultSize="0" autoFill="0" autoLine="0" autoPict="0">
                <anchor moveWithCells="1">
                  <from>
                    <xdr:col>3</xdr:col>
                    <xdr:colOff>304800</xdr:colOff>
                    <xdr:row>104</xdr:row>
                    <xdr:rowOff>12700</xdr:rowOff>
                  </from>
                  <to>
                    <xdr:col>5</xdr:col>
                    <xdr:colOff>717550</xdr:colOff>
                    <xdr:row>104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6" name="Option Button 28">
              <controlPr defaultSize="0" autoFill="0" autoLine="0" autoPict="0">
                <anchor moveWithCells="1">
                  <from>
                    <xdr:col>2</xdr:col>
                    <xdr:colOff>165100</xdr:colOff>
                    <xdr:row>110</xdr:row>
                    <xdr:rowOff>12700</xdr:rowOff>
                  </from>
                  <to>
                    <xdr:col>2</xdr:col>
                    <xdr:colOff>2247900</xdr:colOff>
                    <xdr:row>110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7" name="Option Button 29">
              <controlPr defaultSize="0" autoFill="0" autoLine="0" autoPict="0">
                <anchor moveWithCells="1">
                  <from>
                    <xdr:col>3</xdr:col>
                    <xdr:colOff>304800</xdr:colOff>
                    <xdr:row>110</xdr:row>
                    <xdr:rowOff>0</xdr:rowOff>
                  </from>
                  <to>
                    <xdr:col>6</xdr:col>
                    <xdr:colOff>0</xdr:colOff>
                    <xdr:row>110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8" name="Option Button 31">
              <controlPr defaultSize="0" autoFill="0" autoLine="0" autoPict="0">
                <anchor moveWithCells="1">
                  <from>
                    <xdr:col>2</xdr:col>
                    <xdr:colOff>171450</xdr:colOff>
                    <xdr:row>104</xdr:row>
                    <xdr:rowOff>19050</xdr:rowOff>
                  </from>
                  <to>
                    <xdr:col>2</xdr:col>
                    <xdr:colOff>1936750</xdr:colOff>
                    <xdr:row>104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9" name="Option Button 32">
              <controlPr defaultSize="0" autoFill="0" autoLine="0" autoPict="0">
                <anchor moveWithCells="1">
                  <from>
                    <xdr:col>3</xdr:col>
                    <xdr:colOff>304800</xdr:colOff>
                    <xdr:row>104</xdr:row>
                    <xdr:rowOff>12700</xdr:rowOff>
                  </from>
                  <to>
                    <xdr:col>5</xdr:col>
                    <xdr:colOff>717550</xdr:colOff>
                    <xdr:row>104</xdr:row>
                    <xdr:rowOff>165100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10" name="Check Box 33">
              <controlPr defaultSize="0" autoFill="0" autoLine="0" autoPict="0" macro="[1]!Slepti_prieziura">
                <anchor moveWithCells="1">
                  <from>
                    <xdr:col>2</xdr:col>
                    <xdr:colOff>69850</xdr:colOff>
                    <xdr:row>117</xdr:row>
                    <xdr:rowOff>171450</xdr:rowOff>
                  </from>
                  <to>
                    <xdr:col>4</xdr:col>
                    <xdr:colOff>546100</xdr:colOff>
                    <xdr:row>119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8132D6EF89F574A83BBFC84BA56A7EE" ma:contentTypeVersion="2" ma:contentTypeDescription="Kurkite naują dokumentą." ma:contentTypeScope="" ma:versionID="2792620f5b19ed3487b467a8f0d20e93">
  <xsd:schema xmlns:xsd="http://www.w3.org/2001/XMLSchema" xmlns:xs="http://www.w3.org/2001/XMLSchema" xmlns:p="http://schemas.microsoft.com/office/2006/metadata/properties" xmlns:ns1="http://schemas.microsoft.com/sharepoint/v3" xmlns:ns2="24ea8272-5807-4cf1-93cc-627067ef5ffe" targetNamespace="http://schemas.microsoft.com/office/2006/metadata/properties" ma:root="true" ma:fieldsID="fe8872bb6c7ba036a4cc6ad2462920fd" ns1:_="" ns2:_="">
    <xsd:import namespace="http://schemas.microsoft.com/sharepoint/v3"/>
    <xsd:import namespace="24ea8272-5807-4cf1-93cc-627067ef5ffe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avimo pradžios data" ma:description="Planavimo pradžios data yra publikavimo priemonės sukurtas svetainės stulpelis. Jis naudojamas, nurodant datą ir laiką, kai šis puslapis pirmą kartą parodomas svetainės lankytojams." ma:internalName="PublishingStartDate">
      <xsd:simpleType>
        <xsd:restriction base="dms:Unknown"/>
      </xsd:simpleType>
    </xsd:element>
    <xsd:element name="PublishingExpirationDate" ma:index="9" nillable="true" ma:displayName="Planavimo pabaigos data" ma:description="Planavimo pabaigos data yra publikavimo priemonės sukurtas svetainės stulpelis. Jis naudojamas, nurodant datą ir laiką, kai šis puslapis nebebus rodomas svetainės lankytojam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ea8272-5807-4cf1-93cc-627067ef5ff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9FB99EA-DCA5-45A2-A489-F450314AB0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4ea8272-5807-4cf1-93cc-627067ef5f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07ED2B-034F-4372-8532-AACAD85EF3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DDAC41-5AA9-4207-9DAA-0ABFD63D460A}">
  <ds:schemaRefs>
    <ds:schemaRef ds:uri="24ea8272-5807-4cf1-93cc-627067ef5ff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Pasiulymas</vt:lpstr>
      <vt:lpstr>Pasiūlymas</vt:lpstr>
      <vt:lpstr>Pasiūlymas!Print_Area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Pasiūlymo darbams forma pilldoma po detalios analizės atlikimo</dc:title>
  <dc:creator>Toma Amanavičienė</dc:creator>
  <cp:lastModifiedBy>Marija Grušienė</cp:lastModifiedBy>
  <dcterms:created xsi:type="dcterms:W3CDTF">2006-09-16T00:00:00Z</dcterms:created>
  <dcterms:modified xsi:type="dcterms:W3CDTF">2019-05-20T09:22:04Z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5bad64e4-4ac3-427b-8938-92763b5666f2</vt:lpwstr>
  </property>
  <property fmtid="{D5CDD505-2E9C-101B-9397-08002B2CF9AE}" pid="3" name="ContentTypeId">
    <vt:lpwstr>0x01010008132D6EF89F574A83BBFC84BA56A7EE</vt:lpwstr>
  </property>
  <property fmtid="{D5CDD505-2E9C-101B-9397-08002B2CF9AE}" pid="4" name="MSIP_Label_320c693d-44b7-4e16-b3dd-4fcd87401cf5_Enabled">
    <vt:lpwstr>True</vt:lpwstr>
  </property>
  <property fmtid="{D5CDD505-2E9C-101B-9397-08002B2CF9AE}" pid="5" name="MSIP_Label_320c693d-44b7-4e16-b3dd-4fcd87401cf5_SiteId">
    <vt:lpwstr>ea88e983-d65a-47b3-adb4-3e1c6d2110d2</vt:lpwstr>
  </property>
  <property fmtid="{D5CDD505-2E9C-101B-9397-08002B2CF9AE}" pid="6" name="MSIP_Label_320c693d-44b7-4e16-b3dd-4fcd87401cf5_Owner">
    <vt:lpwstr>Marija.Grusiene@le.lt</vt:lpwstr>
  </property>
  <property fmtid="{D5CDD505-2E9C-101B-9397-08002B2CF9AE}" pid="7" name="MSIP_Label_320c693d-44b7-4e16-b3dd-4fcd87401cf5_SetDate">
    <vt:lpwstr>2019-05-20T09:21:27.2053763Z</vt:lpwstr>
  </property>
  <property fmtid="{D5CDD505-2E9C-101B-9397-08002B2CF9AE}" pid="8" name="MSIP_Label_320c693d-44b7-4e16-b3dd-4fcd87401cf5_Name">
    <vt:lpwstr>Viešo naudojimo</vt:lpwstr>
  </property>
  <property fmtid="{D5CDD505-2E9C-101B-9397-08002B2CF9AE}" pid="9" name="MSIP_Label_320c693d-44b7-4e16-b3dd-4fcd87401cf5_Application">
    <vt:lpwstr>Microsoft Azure Information Protection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Marija.Grusiene@le.lt</vt:lpwstr>
  </property>
  <property fmtid="{D5CDD505-2E9C-101B-9397-08002B2CF9AE}" pid="14" name="MSIP_Label_190751af-2442-49a7-b7b9-9f0bcce858c9_SetDate">
    <vt:lpwstr>2019-05-20T09:21:27.2053763Z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