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2017 Pirkimai\Prekes\SAK\OL rezervo medžiagos\1 paaiskinimas\"/>
    </mc:Choice>
  </mc:AlternateContent>
  <bookViews>
    <workbookView xWindow="0" yWindow="0" windowWidth="28800" windowHeight="12435"/>
  </bookViews>
  <sheets>
    <sheet name="Sheet2" sheetId="2" r:id="rId1"/>
  </sheets>
  <definedNames>
    <definedName name="_xlnm.Print_Area" localSheetId="0">Sheet2!$A$1:$F$17</definedName>
    <definedName name="_xlnm.Print_Titles" localSheetId="0">Sheet2!$2:$2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9" i="2"/>
  <c r="F5" i="2"/>
  <c r="F7" i="2"/>
  <c r="F3" i="2"/>
  <c r="F15" i="2" l="1"/>
  <c r="F16" i="2" s="1"/>
  <c r="F17" i="2" s="1"/>
</calcChain>
</file>

<file path=xl/sharedStrings.xml><?xml version="1.0" encoding="utf-8"?>
<sst xmlns="http://schemas.openxmlformats.org/spreadsheetml/2006/main" count="40" uniqueCount="32">
  <si>
    <t>Eil. Nr.</t>
  </si>
  <si>
    <t>Mato vnt.</t>
  </si>
  <si>
    <t>Stiebas</t>
  </si>
  <si>
    <t>Traversos</t>
  </si>
  <si>
    <t>vnt.</t>
  </si>
  <si>
    <t>2.</t>
  </si>
  <si>
    <t>Pasiūlymo kainos skaičiavimo lentelė</t>
  </si>
  <si>
    <t>Prekių pavadinimas</t>
  </si>
  <si>
    <t>Prekių kiekis, vnt.</t>
  </si>
  <si>
    <t>Prekių kaina be PVM, Eur</t>
  </si>
  <si>
    <r>
      <t xml:space="preserve">Prekės (1 vnt/t/ kompl) kaina be PVM, Eur
</t>
    </r>
    <r>
      <rPr>
        <sz val="10"/>
        <color rgb="FFFF0000"/>
        <rFont val="Trebuchet MS"/>
        <family val="2"/>
        <charset val="186"/>
      </rPr>
      <t>(Pildo Tiekėjas)</t>
    </r>
  </si>
  <si>
    <t>1.</t>
  </si>
  <si>
    <t>SK26.1-1.1 (analogas)</t>
  </si>
  <si>
    <t>SK26.2-1.1 (analogas)</t>
  </si>
  <si>
    <t>3.</t>
  </si>
  <si>
    <t>PB330-7n (analogas)</t>
  </si>
  <si>
    <t>4.</t>
  </si>
  <si>
    <t>km</t>
  </si>
  <si>
    <t>5.</t>
  </si>
  <si>
    <t>6.</t>
  </si>
  <si>
    <t>7.</t>
  </si>
  <si>
    <t>8.</t>
  </si>
  <si>
    <t>9.</t>
  </si>
  <si>
    <t>PVM, 21 %</t>
  </si>
  <si>
    <t>Pasiūlymo kaina, be PVM:</t>
  </si>
  <si>
    <t>Pasiūlymo kaina, su PVM:</t>
  </si>
  <si>
    <t>Plieno aliuminio laidas 150/24</t>
  </si>
  <si>
    <t>Plieno aliuminio laidas 185/29</t>
  </si>
  <si>
    <t>Plieno aliuminio laidas 240/32</t>
  </si>
  <si>
    <t>Plieno aliuminio laidas 300/39</t>
  </si>
  <si>
    <t>Plieno aliuminio laidas 400/51</t>
  </si>
  <si>
    <t>Plieno aliuminio laidas 500/27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</si>
</sst>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Trebuchet MS"/>
      <family val="2"/>
      <charset val="186"/>
    </font>
    <font>
      <sz val="10"/>
      <color rgb="FFFF0000"/>
      <name val="Trebuchet MS"/>
      <family val="2"/>
      <charset val="186"/>
    </font>
    <font>
      <b/>
      <sz val="10"/>
      <color theme="1"/>
      <name val="Trebuchet MS"/>
      <family val="2"/>
      <charset val="186"/>
    </font>
    <font>
      <sz val="10"/>
      <name val="Trebuchet MS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2" fontId="0" fillId="3" borderId="1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>
      <alignment horizontal="left" vertical="center" wrapText="1" readingOrder="1"/>
    </xf>
    <xf numFmtId="0" fontId="0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2" fontId="0" fillId="3" borderId="1" xfId="0" applyNumberFormat="1" applyFont="1" applyFill="1" applyBorder="1" applyAlignment="1" applyProtection="1">
      <alignment horizontal="center" vertical="center"/>
      <protection locked="0"/>
    </xf>
    <xf numFmtId="2" fontId="0" fillId="0" borderId="3" xfId="0" applyNumberFormat="1" applyFont="1" applyBorder="1" applyAlignment="1">
      <alignment horizontal="center" vertical="center"/>
    </xf>
    <xf numFmtId="2" fontId="0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tabSelected="1" view="pageBreakPreview" zoomScale="90" zoomScaleNormal="100" zoomScaleSheetLayoutView="90" workbookViewId="0">
      <selection activeCell="N15" sqref="N15"/>
    </sheetView>
  </sheetViews>
  <sheetFormatPr defaultColWidth="9.140625" defaultRowHeight="15" x14ac:dyDescent="0.3"/>
  <cols>
    <col min="1" max="1" width="4.42578125" style="6" customWidth="1"/>
    <col min="2" max="2" width="29.42578125" style="6" customWidth="1"/>
    <col min="3" max="3" width="6.85546875" style="6" bestFit="1" customWidth="1"/>
    <col min="4" max="4" width="7" style="6" customWidth="1"/>
    <col min="5" max="5" width="16.7109375" style="5" customWidth="1"/>
    <col min="6" max="6" width="14.140625" style="5" customWidth="1"/>
    <col min="7" max="31" width="9.140625" style="5"/>
    <col min="32" max="16384" width="9.140625" style="1"/>
  </cols>
  <sheetData>
    <row r="1" spans="1:31" ht="29.25" customHeight="1" x14ac:dyDescent="0.3">
      <c r="A1" s="14" t="s">
        <v>6</v>
      </c>
      <c r="B1" s="14"/>
      <c r="C1" s="14"/>
      <c r="D1" s="14"/>
      <c r="E1" s="14"/>
      <c r="F1" s="14"/>
    </row>
    <row r="2" spans="1:31" ht="60" x14ac:dyDescent="0.3">
      <c r="A2" s="9" t="s">
        <v>0</v>
      </c>
      <c r="B2" s="3" t="s">
        <v>7</v>
      </c>
      <c r="C2" s="3" t="s">
        <v>1</v>
      </c>
      <c r="D2" s="9" t="s">
        <v>8</v>
      </c>
      <c r="E2" s="4" t="s">
        <v>10</v>
      </c>
      <c r="F2" s="7" t="s">
        <v>9</v>
      </c>
    </row>
    <row r="3" spans="1:31" x14ac:dyDescent="0.3">
      <c r="A3" s="17" t="s">
        <v>11</v>
      </c>
      <c r="B3" s="2" t="s">
        <v>2</v>
      </c>
      <c r="C3" s="18" t="s">
        <v>4</v>
      </c>
      <c r="D3" s="18">
        <v>6</v>
      </c>
      <c r="E3" s="19"/>
      <c r="F3" s="20">
        <f>D3*E3</f>
        <v>0</v>
      </c>
      <c r="AE3" s="1"/>
    </row>
    <row r="4" spans="1:31" x14ac:dyDescent="0.3">
      <c r="A4" s="17"/>
      <c r="B4" s="2" t="s">
        <v>12</v>
      </c>
      <c r="C4" s="18"/>
      <c r="D4" s="18"/>
      <c r="E4" s="19"/>
      <c r="F4" s="21"/>
      <c r="AE4" s="1"/>
    </row>
    <row r="5" spans="1:31" s="5" customFormat="1" x14ac:dyDescent="0.3">
      <c r="A5" s="17" t="s">
        <v>5</v>
      </c>
      <c r="B5" s="2" t="s">
        <v>2</v>
      </c>
      <c r="C5" s="18" t="s">
        <v>4</v>
      </c>
      <c r="D5" s="18">
        <v>6</v>
      </c>
      <c r="E5" s="19"/>
      <c r="F5" s="20">
        <f t="shared" ref="F5" si="0">D5*E5</f>
        <v>0</v>
      </c>
    </row>
    <row r="6" spans="1:31" s="5" customFormat="1" x14ac:dyDescent="0.3">
      <c r="A6" s="17"/>
      <c r="B6" s="2" t="s">
        <v>13</v>
      </c>
      <c r="C6" s="18"/>
      <c r="D6" s="18"/>
      <c r="E6" s="19"/>
      <c r="F6" s="21"/>
    </row>
    <row r="7" spans="1:31" s="5" customFormat="1" x14ac:dyDescent="0.3">
      <c r="A7" s="17" t="s">
        <v>14</v>
      </c>
      <c r="B7" s="2" t="s">
        <v>3</v>
      </c>
      <c r="C7" s="18" t="s">
        <v>4</v>
      </c>
      <c r="D7" s="18">
        <v>3</v>
      </c>
      <c r="E7" s="19"/>
      <c r="F7" s="20">
        <f t="shared" ref="F7" si="1">D7*E7</f>
        <v>0</v>
      </c>
    </row>
    <row r="8" spans="1:31" s="5" customFormat="1" x14ac:dyDescent="0.3">
      <c r="A8" s="17"/>
      <c r="B8" s="2" t="s">
        <v>15</v>
      </c>
      <c r="C8" s="18"/>
      <c r="D8" s="18"/>
      <c r="E8" s="19"/>
      <c r="F8" s="21"/>
    </row>
    <row r="9" spans="1:31" s="5" customFormat="1" x14ac:dyDescent="0.3">
      <c r="A9" s="11" t="s">
        <v>16</v>
      </c>
      <c r="B9" s="13" t="s">
        <v>26</v>
      </c>
      <c r="C9" s="10" t="s">
        <v>17</v>
      </c>
      <c r="D9" s="10">
        <v>4.5599999999999996</v>
      </c>
      <c r="E9" s="12"/>
      <c r="F9" s="8">
        <f>D9*E9</f>
        <v>0</v>
      </c>
    </row>
    <row r="10" spans="1:31" s="5" customFormat="1" x14ac:dyDescent="0.3">
      <c r="A10" s="11" t="s">
        <v>18</v>
      </c>
      <c r="B10" s="13" t="s">
        <v>27</v>
      </c>
      <c r="C10" s="10" t="s">
        <v>17</v>
      </c>
      <c r="D10" s="10">
        <v>6.5</v>
      </c>
      <c r="E10" s="12"/>
      <c r="F10" s="8">
        <f t="shared" ref="F10:F14" si="2">D10*E10</f>
        <v>0</v>
      </c>
    </row>
    <row r="11" spans="1:31" s="5" customFormat="1" x14ac:dyDescent="0.3">
      <c r="A11" s="11" t="s">
        <v>19</v>
      </c>
      <c r="B11" s="13" t="s">
        <v>28</v>
      </c>
      <c r="C11" s="10" t="s">
        <v>17</v>
      </c>
      <c r="D11" s="10">
        <v>10</v>
      </c>
      <c r="E11" s="12"/>
      <c r="F11" s="8">
        <f t="shared" si="2"/>
        <v>0</v>
      </c>
    </row>
    <row r="12" spans="1:31" s="5" customFormat="1" x14ac:dyDescent="0.3">
      <c r="A12" s="11" t="s">
        <v>20</v>
      </c>
      <c r="B12" s="13" t="s">
        <v>29</v>
      </c>
      <c r="C12" s="10" t="s">
        <v>17</v>
      </c>
      <c r="D12" s="10">
        <v>13.5</v>
      </c>
      <c r="E12" s="12"/>
      <c r="F12" s="8">
        <f t="shared" si="2"/>
        <v>0</v>
      </c>
    </row>
    <row r="13" spans="1:31" s="5" customFormat="1" x14ac:dyDescent="0.3">
      <c r="A13" s="11" t="s">
        <v>21</v>
      </c>
      <c r="B13" s="13" t="s">
        <v>30</v>
      </c>
      <c r="C13" s="10" t="s">
        <v>17</v>
      </c>
      <c r="D13" s="10">
        <v>13.2</v>
      </c>
      <c r="E13" s="12"/>
      <c r="F13" s="8">
        <f t="shared" si="2"/>
        <v>0</v>
      </c>
    </row>
    <row r="14" spans="1:31" s="5" customFormat="1" x14ac:dyDescent="0.3">
      <c r="A14" s="11" t="s">
        <v>22</v>
      </c>
      <c r="B14" s="13" t="s">
        <v>31</v>
      </c>
      <c r="C14" s="10" t="s">
        <v>17</v>
      </c>
      <c r="D14" s="10">
        <v>6</v>
      </c>
      <c r="E14" s="12"/>
      <c r="F14" s="8">
        <f t="shared" si="2"/>
        <v>0</v>
      </c>
    </row>
    <row r="15" spans="1:31" ht="24.95" customHeight="1" x14ac:dyDescent="0.3">
      <c r="A15" s="15" t="s">
        <v>24</v>
      </c>
      <c r="B15" s="15"/>
      <c r="C15" s="15"/>
      <c r="D15" s="15"/>
      <c r="E15" s="16"/>
      <c r="F15" s="8">
        <f>SUM(F3:F14)</f>
        <v>0</v>
      </c>
    </row>
    <row r="16" spans="1:31" ht="21.95" customHeight="1" x14ac:dyDescent="0.3">
      <c r="A16" s="15" t="s">
        <v>23</v>
      </c>
      <c r="B16" s="15"/>
      <c r="C16" s="15"/>
      <c r="D16" s="15"/>
      <c r="E16" s="16"/>
      <c r="F16" s="8">
        <f>F15*0.21</f>
        <v>0</v>
      </c>
    </row>
    <row r="17" spans="1:6" ht="24" customHeight="1" x14ac:dyDescent="0.3">
      <c r="A17" s="15" t="s">
        <v>25</v>
      </c>
      <c r="B17" s="15"/>
      <c r="C17" s="15"/>
      <c r="D17" s="15"/>
      <c r="E17" s="16"/>
      <c r="F17" s="8">
        <f>F15+F16</f>
        <v>0</v>
      </c>
    </row>
  </sheetData>
  <sheetProtection algorithmName="SHA-512" hashValue="y3siRYuy4ocv/3XLBWjUvJBuRh7u3nd2NtaBF3XcDZNGNR96d6TxSJuqud3DKMYpu6LGsPfKZc4aK2aZ2zlHNg==" saltValue="YINAN1e2W98ebp5/JIgo7w==" spinCount="100000" sheet="1" objects="1" scenarios="1"/>
  <mergeCells count="19">
    <mergeCell ref="F3:F4"/>
    <mergeCell ref="F5:F6"/>
    <mergeCell ref="F7:F8"/>
    <mergeCell ref="A1:F1"/>
    <mergeCell ref="A15:E15"/>
    <mergeCell ref="A16:E16"/>
    <mergeCell ref="A17:E17"/>
    <mergeCell ref="A3:A4"/>
    <mergeCell ref="C3:C4"/>
    <mergeCell ref="D3:D4"/>
    <mergeCell ref="A5:A6"/>
    <mergeCell ref="C5:C6"/>
    <mergeCell ref="D5:D6"/>
    <mergeCell ref="A7:A8"/>
    <mergeCell ref="C7:C8"/>
    <mergeCell ref="D7:D8"/>
    <mergeCell ref="E3:E4"/>
    <mergeCell ref="E5:E6"/>
    <mergeCell ref="E7:E8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Mantas Kulikauskas</dc:creator>
  <cp:lastModifiedBy>Edita Ališauskaitė Vorožeikinienė</cp:lastModifiedBy>
  <cp:lastPrinted>2016-05-31T08:16:25Z</cp:lastPrinted>
  <dcterms:created xsi:type="dcterms:W3CDTF">2015-12-23T11:09:38Z</dcterms:created>
  <dcterms:modified xsi:type="dcterms:W3CDTF">2017-04-25T11:14:43Z</dcterms:modified>
</cp:coreProperties>
</file>